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Working Papers 2025\691_Stein_CPP_Leverage Ratio Exemptions and Treasury Markets\"/>
    </mc:Choice>
  </mc:AlternateContent>
  <xr:revisionPtr revIDLastSave="0" documentId="13_ncr:1_{2AD5922C-5A3C-47FA-8070-D4CB6D51801E}" xr6:coauthVersionLast="47" xr6:coauthVersionMax="47" xr10:uidLastSave="{00000000-0000-0000-0000-000000000000}"/>
  <bookViews>
    <workbookView xWindow="30810" yWindow="120" windowWidth="24330" windowHeight="13260" activeTab="1" xr2:uid="{00000000-000D-0000-FFFF-FFFF00000000}"/>
  </bookViews>
  <sheets>
    <sheet name="Figure 1" sheetId="1" r:id="rId1"/>
    <sheet name="Figure 2" sheetId="2" r:id="rId2"/>
    <sheet name="Figure 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3" l="1"/>
  <c r="D28" i="3"/>
  <c r="E27" i="3"/>
  <c r="D27" i="3"/>
  <c r="E26" i="3"/>
  <c r="D26" i="3"/>
  <c r="E25" i="3"/>
  <c r="D25" i="3"/>
  <c r="E24" i="3"/>
  <c r="D24" i="3"/>
  <c r="E23" i="3"/>
  <c r="D23" i="3"/>
  <c r="E22" i="3"/>
  <c r="D22" i="3"/>
  <c r="E21" i="3"/>
  <c r="D21" i="3"/>
  <c r="E20" i="3"/>
  <c r="D20" i="3"/>
  <c r="E19" i="3"/>
  <c r="D19" i="3"/>
  <c r="E18" i="3"/>
  <c r="D18" i="3"/>
  <c r="E17" i="3"/>
  <c r="D17" i="3"/>
  <c r="E16" i="3"/>
  <c r="D16" i="3"/>
  <c r="E15" i="3"/>
  <c r="D15" i="3"/>
  <c r="E14" i="3"/>
  <c r="D14" i="3"/>
  <c r="E13" i="3"/>
  <c r="D13" i="3"/>
  <c r="E12" i="3"/>
  <c r="D12" i="3"/>
  <c r="E11" i="3"/>
  <c r="D11" i="3"/>
  <c r="E10" i="3"/>
  <c r="D10" i="3"/>
  <c r="E9" i="3"/>
  <c r="D9" i="3"/>
  <c r="E8" i="3"/>
  <c r="D8" i="3"/>
  <c r="E7" i="3"/>
  <c r="D7" i="3"/>
  <c r="E6" i="3"/>
  <c r="D6" i="3"/>
  <c r="E5" i="3"/>
  <c r="D5" i="3"/>
  <c r="E4" i="3"/>
  <c r="D4" i="3"/>
  <c r="E3" i="3"/>
  <c r="D3" i="3"/>
  <c r="E2" i="3"/>
  <c r="D2" i="3"/>
</calcChain>
</file>

<file path=xl/sharedStrings.xml><?xml version="1.0" encoding="utf-8"?>
<sst xmlns="http://schemas.openxmlformats.org/spreadsheetml/2006/main" count="44" uniqueCount="43">
  <si>
    <t>Week</t>
  </si>
  <si>
    <t>Average Daily Turnover ($ Billion)</t>
  </si>
  <si>
    <t>SLR</t>
  </si>
  <si>
    <t>SLR (incl U.S. Treas)</t>
  </si>
  <si>
    <t>MOVE index</t>
  </si>
  <si>
    <t>Quarter</t>
  </si>
  <si>
    <t>Coefficient</t>
  </si>
  <si>
    <t>Robust Standard Error</t>
  </si>
  <si>
    <t>90% Confidence Interval Lower Bound</t>
  </si>
  <si>
    <t>90% Confidence Interval Upper Bound</t>
  </si>
  <si>
    <t>2020w2</t>
  </si>
  <si>
    <t>2020w3</t>
  </si>
  <si>
    <t>2020w4</t>
  </si>
  <si>
    <t>2020w5</t>
  </si>
  <si>
    <t>2020w6</t>
  </si>
  <si>
    <t>2020w7</t>
  </si>
  <si>
    <t>2020w8</t>
  </si>
  <si>
    <t>2020w9</t>
  </si>
  <si>
    <t>2020w10</t>
  </si>
  <si>
    <t>2020w11</t>
  </si>
  <si>
    <t>2020w12</t>
  </si>
  <si>
    <t>2020w13</t>
  </si>
  <si>
    <t>2020w14</t>
  </si>
  <si>
    <t>2020w15</t>
  </si>
  <si>
    <t>2020w16</t>
  </si>
  <si>
    <t>2020w17</t>
  </si>
  <si>
    <t>2020w18</t>
  </si>
  <si>
    <t>2020w19</t>
  </si>
  <si>
    <t>2020w20</t>
  </si>
  <si>
    <t>2020w21</t>
  </si>
  <si>
    <t>2020w22</t>
  </si>
  <si>
    <t>2020w23</t>
  </si>
  <si>
    <t>2020w24</t>
  </si>
  <si>
    <t>2020w25</t>
  </si>
  <si>
    <t>2020w26</t>
  </si>
  <si>
    <t>2020w27</t>
  </si>
  <si>
    <t>2020w28</t>
  </si>
  <si>
    <t>Note(s): Average daily turnover is reported on a weekly basis and refers to the value of all Treasury security transactions conducted by primary dealers during a given week.</t>
  </si>
  <si>
    <t>Source(s): NY Fed Primary Dealer Statistics, authors’ calculations.</t>
  </si>
  <si>
    <t>Note(s): This figure shows the effect of the exemption of exposure in Treasury securities and reserves from the required supplementary leverage ratio (SLR). It shows the actual median SLR (blue line) and the hypothetical median SLR that would have prevailed without the exemption (dashed blue line). The sample is restricted to bank holding companies that have an affiliated primary dealer and are subject to SLR regulation. The Merrill Lynch Option Volatility Estimate (MOVE) index, reported in the right vertical axis, is a market-implied measure of Treasury market volatility. The shaded area indicates the period when the exemption was in effect.</t>
  </si>
  <si>
    <t>Source(s): FR Y-9C, Haver, authors’ calculations.</t>
  </si>
  <si>
    <t>Source(s): FR 2004, FR Y-9C, authors’ calculations.</t>
  </si>
  <si>
    <t>Note(s): The figure shows the differential Treasury holdings (in logs) per 1 percentage point difference in SLR constraint over time, after controlling for bank and week effects. Hence, a coefficient estimate of –0.1 means that a bank with a 1 percentage point  lower SLR  increased their Treasury holdings by 10 percent more. Positions are measured as gross positions in Treasury securities, in line with gross notional values being included in the SLR exposure measure. The sample period spans the first 28 weeks of 2020. The SLR rule change was announced April 1, 2020 (week 14), and became effective immediately. The vertical red line indicates the last week before the change. The bars represent 90 percent confidence intervals based on robust standard 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</si>
</sst>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sz val="12"/>
      <name val="Times New Roman"/>
      <family val="1"/>
    </font>
    <font>
      <sz val="11"/>
      <name val="Calibri"/>
      <family val="2"/>
    </font>
  </fonts>
  <fills count="2">
    <fill>
      <patternFill patternType="none"/>
    </fill>
    <fill>
      <patternFill patternType="gray125"/>
    </fill>
  </fills>
  <borders count="3">
    <border>
      <left/>
      <right/>
      <top/>
      <bottom/>
      <diagonal/>
    </border>
    <border>
      <left/>
      <right/>
      <top/>
      <bottom/>
      <diagonal/>
    </border>
    <border>
      <left/>
      <right/>
      <top/>
      <bottom/>
      <diagonal/>
    </border>
  </borders>
  <cellStyleXfs count="1">
    <xf numFmtId="0" fontId="0" fillId="0" borderId="0"/>
  </cellStyleXfs>
  <cellXfs count="6">
    <xf numFmtId="0" fontId="0" fillId="0" borderId="0" xfId="0"/>
    <xf numFmtId="14" fontId="0" fillId="0" borderId="1" xfId="0" applyNumberFormat="1" applyBorder="1"/>
    <xf numFmtId="1" fontId="0" fillId="0" borderId="2" xfId="0" applyNumberFormat="1" applyBorder="1"/>
    <xf numFmtId="0" fontId="1" fillId="0" borderId="0" xfId="0" applyFont="1"/>
    <xf numFmtId="0" fontId="2" fillId="0" borderId="0" xfId="0" applyFont="1"/>
    <xf numFmtId="2" fontId="0" fillId="0" borderId="2"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78"/>
  <sheetViews>
    <sheetView topLeftCell="A560" workbookViewId="0">
      <selection activeCell="A579" sqref="A579"/>
    </sheetView>
  </sheetViews>
  <sheetFormatPr defaultRowHeight="15" x14ac:dyDescent="0.25"/>
  <cols>
    <col min="1" max="1" width="10.5703125" bestFit="1" customWidth="1"/>
  </cols>
  <sheetData>
    <row r="1" spans="1:2" x14ac:dyDescent="0.25">
      <c r="A1" t="s">
        <v>0</v>
      </c>
      <c r="B1" t="s">
        <v>1</v>
      </c>
    </row>
    <row r="2" spans="1:2" x14ac:dyDescent="0.25">
      <c r="A2" s="1">
        <v>41640</v>
      </c>
      <c r="B2" s="2">
        <v>289.99099731445313</v>
      </c>
    </row>
    <row r="3" spans="1:2" x14ac:dyDescent="0.25">
      <c r="A3" s="1">
        <v>41647</v>
      </c>
      <c r="B3" s="2">
        <v>492.28500366210938</v>
      </c>
    </row>
    <row r="4" spans="1:2" x14ac:dyDescent="0.25">
      <c r="A4" s="1">
        <v>41654</v>
      </c>
      <c r="B4" s="2">
        <v>554.635986328125</v>
      </c>
    </row>
    <row r="5" spans="1:2" x14ac:dyDescent="0.25">
      <c r="A5" s="1">
        <v>41661</v>
      </c>
      <c r="B5" s="2">
        <v>427.23599243164063</v>
      </c>
    </row>
    <row r="6" spans="1:2" x14ac:dyDescent="0.25">
      <c r="A6" s="1">
        <v>41668</v>
      </c>
      <c r="B6" s="2">
        <v>614.5159912109375</v>
      </c>
    </row>
    <row r="7" spans="1:2" x14ac:dyDescent="0.25">
      <c r="A7" s="1">
        <v>41675</v>
      </c>
      <c r="B7" s="2">
        <v>625.73797607421875</v>
      </c>
    </row>
    <row r="8" spans="1:2" x14ac:dyDescent="0.25">
      <c r="A8" s="1">
        <v>41682</v>
      </c>
      <c r="B8" s="2">
        <v>558.5980224609375</v>
      </c>
    </row>
    <row r="9" spans="1:2" x14ac:dyDescent="0.25">
      <c r="A9" s="1">
        <v>41689</v>
      </c>
      <c r="B9" s="2">
        <v>479.98599243164063</v>
      </c>
    </row>
    <row r="10" spans="1:2" x14ac:dyDescent="0.25">
      <c r="A10" s="1">
        <v>41696</v>
      </c>
      <c r="B10" s="2">
        <v>501.18301391601563</v>
      </c>
    </row>
    <row r="11" spans="1:2" x14ac:dyDescent="0.25">
      <c r="A11" s="1">
        <v>41703</v>
      </c>
      <c r="B11" s="2">
        <v>595.23602294921875</v>
      </c>
    </row>
    <row r="12" spans="1:2" x14ac:dyDescent="0.25">
      <c r="A12" s="1">
        <v>41710</v>
      </c>
      <c r="B12" s="2">
        <v>495.12399291992188</v>
      </c>
    </row>
    <row r="13" spans="1:2" x14ac:dyDescent="0.25">
      <c r="A13" s="1">
        <v>41717</v>
      </c>
      <c r="B13" s="2">
        <v>546.8270263671875</v>
      </c>
    </row>
    <row r="14" spans="1:2" x14ac:dyDescent="0.25">
      <c r="A14" s="1">
        <v>41724</v>
      </c>
      <c r="B14" s="2">
        <v>577.61700439453125</v>
      </c>
    </row>
    <row r="15" spans="1:2" x14ac:dyDescent="0.25">
      <c r="A15" s="1">
        <v>41731</v>
      </c>
      <c r="B15" s="2">
        <v>580.1290283203125</v>
      </c>
    </row>
    <row r="16" spans="1:2" x14ac:dyDescent="0.25">
      <c r="A16" s="1">
        <v>41738</v>
      </c>
      <c r="B16" s="2">
        <v>513.572998046875</v>
      </c>
    </row>
    <row r="17" spans="1:2" x14ac:dyDescent="0.25">
      <c r="A17" s="1">
        <v>41745</v>
      </c>
      <c r="B17" s="2">
        <v>471.32699584960938</v>
      </c>
    </row>
    <row r="18" spans="1:2" x14ac:dyDescent="0.25">
      <c r="A18" s="1">
        <v>41752</v>
      </c>
      <c r="B18" s="2">
        <v>354.62100219726563</v>
      </c>
    </row>
    <row r="19" spans="1:2" x14ac:dyDescent="0.25">
      <c r="A19" s="1">
        <v>41759</v>
      </c>
      <c r="B19" s="2">
        <v>512.4420166015625</v>
      </c>
    </row>
    <row r="20" spans="1:2" x14ac:dyDescent="0.25">
      <c r="A20" s="1">
        <v>41766</v>
      </c>
      <c r="B20" s="2">
        <v>497.22299194335938</v>
      </c>
    </row>
    <row r="21" spans="1:2" x14ac:dyDescent="0.25">
      <c r="A21" s="1">
        <v>41773</v>
      </c>
      <c r="B21" s="2">
        <v>470.86199951171875</v>
      </c>
    </row>
    <row r="22" spans="1:2" x14ac:dyDescent="0.25">
      <c r="A22" s="1">
        <v>41780</v>
      </c>
      <c r="B22" s="2">
        <v>430.1199951171875</v>
      </c>
    </row>
    <row r="23" spans="1:2" x14ac:dyDescent="0.25">
      <c r="A23" s="1">
        <v>41787</v>
      </c>
      <c r="B23" s="2">
        <v>478.90200805664063</v>
      </c>
    </row>
    <row r="24" spans="1:2" x14ac:dyDescent="0.25">
      <c r="A24" s="1">
        <v>41794</v>
      </c>
      <c r="B24" s="2">
        <v>564.72998046875</v>
      </c>
    </row>
    <row r="25" spans="1:2" x14ac:dyDescent="0.25">
      <c r="A25" s="1">
        <v>41801</v>
      </c>
      <c r="B25" s="2">
        <v>463.61801147460938</v>
      </c>
    </row>
    <row r="26" spans="1:2" x14ac:dyDescent="0.25">
      <c r="A26" s="1">
        <v>41808</v>
      </c>
      <c r="B26" s="2">
        <v>490.56600952148438</v>
      </c>
    </row>
    <row r="27" spans="1:2" x14ac:dyDescent="0.25">
      <c r="A27" s="1">
        <v>41815</v>
      </c>
      <c r="B27" s="2">
        <v>453.94100952148438</v>
      </c>
    </row>
    <row r="28" spans="1:2" x14ac:dyDescent="0.25">
      <c r="A28" s="1">
        <v>41822</v>
      </c>
      <c r="B28" s="2">
        <v>504.54000854492188</v>
      </c>
    </row>
    <row r="29" spans="1:2" x14ac:dyDescent="0.25">
      <c r="A29" s="1">
        <v>41829</v>
      </c>
      <c r="B29" s="2">
        <v>434.03399658203125</v>
      </c>
    </row>
    <row r="30" spans="1:2" x14ac:dyDescent="0.25">
      <c r="A30" s="1">
        <v>41836</v>
      </c>
      <c r="B30" s="2">
        <v>395.85000610351563</v>
      </c>
    </row>
    <row r="31" spans="1:2" x14ac:dyDescent="0.25">
      <c r="A31" s="1">
        <v>41843</v>
      </c>
      <c r="B31" s="2">
        <v>376.07901000976563</v>
      </c>
    </row>
    <row r="32" spans="1:2" x14ac:dyDescent="0.25">
      <c r="A32" s="1">
        <v>41850</v>
      </c>
      <c r="B32" s="2">
        <v>500.02499389648438</v>
      </c>
    </row>
    <row r="33" spans="1:2" x14ac:dyDescent="0.25">
      <c r="A33" s="1">
        <v>41857</v>
      </c>
      <c r="B33" s="2">
        <v>542.8499755859375</v>
      </c>
    </row>
    <row r="34" spans="1:2" x14ac:dyDescent="0.25">
      <c r="A34" s="1">
        <v>41864</v>
      </c>
      <c r="B34" s="2">
        <v>458.7760009765625</v>
      </c>
    </row>
    <row r="35" spans="1:2" x14ac:dyDescent="0.25">
      <c r="A35" s="1">
        <v>41871</v>
      </c>
      <c r="B35" s="2">
        <v>461.52700805664063</v>
      </c>
    </row>
    <row r="36" spans="1:2" x14ac:dyDescent="0.25">
      <c r="A36" s="1">
        <v>41878</v>
      </c>
      <c r="B36" s="2">
        <v>442.77700805664063</v>
      </c>
    </row>
    <row r="37" spans="1:2" x14ac:dyDescent="0.25">
      <c r="A37" s="1">
        <v>41885</v>
      </c>
      <c r="B37" s="2">
        <v>574.85699462890625</v>
      </c>
    </row>
    <row r="38" spans="1:2" x14ac:dyDescent="0.25">
      <c r="A38" s="1">
        <v>41892</v>
      </c>
      <c r="B38" s="2">
        <v>521.85797119140625</v>
      </c>
    </row>
    <row r="39" spans="1:2" x14ac:dyDescent="0.25">
      <c r="A39" s="1">
        <v>41899</v>
      </c>
      <c r="B39" s="2">
        <v>502.6820068359375</v>
      </c>
    </row>
    <row r="40" spans="1:2" x14ac:dyDescent="0.25">
      <c r="A40" s="1">
        <v>41906</v>
      </c>
      <c r="B40" s="2">
        <v>479.31399536132813</v>
      </c>
    </row>
    <row r="41" spans="1:2" x14ac:dyDescent="0.25">
      <c r="A41" s="1">
        <v>41913</v>
      </c>
      <c r="B41" s="2">
        <v>555.43798828125</v>
      </c>
    </row>
    <row r="42" spans="1:2" x14ac:dyDescent="0.25">
      <c r="A42" s="1">
        <v>41920</v>
      </c>
      <c r="B42" s="2">
        <v>544.302001953125</v>
      </c>
    </row>
    <row r="43" spans="1:2" x14ac:dyDescent="0.25">
      <c r="A43" s="1">
        <v>41927</v>
      </c>
      <c r="B43" s="2">
        <v>637.552978515625</v>
      </c>
    </row>
    <row r="44" spans="1:2" x14ac:dyDescent="0.25">
      <c r="A44" s="1">
        <v>41934</v>
      </c>
      <c r="B44" s="2">
        <v>526.56500244140625</v>
      </c>
    </row>
    <row r="45" spans="1:2" x14ac:dyDescent="0.25">
      <c r="A45" s="1">
        <v>41941</v>
      </c>
      <c r="B45" s="2">
        <v>476.80999755859375</v>
      </c>
    </row>
    <row r="46" spans="1:2" x14ac:dyDescent="0.25">
      <c r="A46" s="1">
        <v>41948</v>
      </c>
      <c r="B46" s="2">
        <v>496.81500244140625</v>
      </c>
    </row>
    <row r="47" spans="1:2" x14ac:dyDescent="0.25">
      <c r="A47" s="1">
        <v>41955</v>
      </c>
      <c r="B47" s="2">
        <v>450.4320068359375</v>
      </c>
    </row>
    <row r="48" spans="1:2" x14ac:dyDescent="0.25">
      <c r="A48" s="1">
        <v>41962</v>
      </c>
      <c r="B48" s="2">
        <v>473.32199096679688</v>
      </c>
    </row>
    <row r="49" spans="1:2" x14ac:dyDescent="0.25">
      <c r="A49" s="1">
        <v>41969</v>
      </c>
      <c r="B49" s="2">
        <v>496.52899169921875</v>
      </c>
    </row>
    <row r="50" spans="1:2" x14ac:dyDescent="0.25">
      <c r="A50" s="1">
        <v>41976</v>
      </c>
      <c r="B50" s="2">
        <v>527.7960205078125</v>
      </c>
    </row>
    <row r="51" spans="1:2" x14ac:dyDescent="0.25">
      <c r="A51" s="1">
        <v>41983</v>
      </c>
      <c r="B51" s="2">
        <v>540.1610107421875</v>
      </c>
    </row>
    <row r="52" spans="1:2" x14ac:dyDescent="0.25">
      <c r="A52" s="1">
        <v>41990</v>
      </c>
      <c r="B52" s="2">
        <v>505.64801025390625</v>
      </c>
    </row>
    <row r="53" spans="1:2" x14ac:dyDescent="0.25">
      <c r="A53" s="1">
        <v>41997</v>
      </c>
      <c r="B53" s="2">
        <v>394.63299560546875</v>
      </c>
    </row>
    <row r="54" spans="1:2" x14ac:dyDescent="0.25">
      <c r="A54" s="1">
        <v>42004</v>
      </c>
      <c r="B54" s="2">
        <v>298.81900024414063</v>
      </c>
    </row>
    <row r="55" spans="1:2" x14ac:dyDescent="0.25">
      <c r="A55" s="1">
        <v>42011</v>
      </c>
      <c r="B55" s="2">
        <v>505.37799072265625</v>
      </c>
    </row>
    <row r="56" spans="1:2" x14ac:dyDescent="0.25">
      <c r="A56" s="1">
        <v>42018</v>
      </c>
      <c r="B56" s="2">
        <v>523.02001953125</v>
      </c>
    </row>
    <row r="57" spans="1:2" x14ac:dyDescent="0.25">
      <c r="A57" s="1">
        <v>42025</v>
      </c>
      <c r="B57" s="2">
        <v>532.0889892578125</v>
      </c>
    </row>
    <row r="58" spans="1:2" x14ac:dyDescent="0.25">
      <c r="A58" s="1">
        <v>42032</v>
      </c>
      <c r="B58" s="2">
        <v>427.24798583984375</v>
      </c>
    </row>
    <row r="59" spans="1:2" x14ac:dyDescent="0.25">
      <c r="A59" s="1">
        <v>42039</v>
      </c>
      <c r="B59" s="2">
        <v>625.21099853515625</v>
      </c>
    </row>
    <row r="60" spans="1:2" x14ac:dyDescent="0.25">
      <c r="A60" s="1">
        <v>42046</v>
      </c>
      <c r="B60" s="2">
        <v>556.41497802734375</v>
      </c>
    </row>
    <row r="61" spans="1:2" x14ac:dyDescent="0.25">
      <c r="A61" s="1">
        <v>42053</v>
      </c>
      <c r="B61" s="2">
        <v>516.572998046875</v>
      </c>
    </row>
    <row r="62" spans="1:2" x14ac:dyDescent="0.25">
      <c r="A62" s="1">
        <v>42060</v>
      </c>
      <c r="B62" s="2">
        <v>464.697998046875</v>
      </c>
    </row>
    <row r="63" spans="1:2" x14ac:dyDescent="0.25">
      <c r="A63" s="1">
        <v>42067</v>
      </c>
      <c r="B63" s="2">
        <v>591.5670166015625</v>
      </c>
    </row>
    <row r="64" spans="1:2" x14ac:dyDescent="0.25">
      <c r="A64" s="1">
        <v>42074</v>
      </c>
      <c r="B64" s="2">
        <v>516.2130126953125</v>
      </c>
    </row>
    <row r="65" spans="1:2" x14ac:dyDescent="0.25">
      <c r="A65" s="1">
        <v>42081</v>
      </c>
      <c r="B65" s="2">
        <v>450.83999633789063</v>
      </c>
    </row>
    <row r="66" spans="1:2" x14ac:dyDescent="0.25">
      <c r="A66" s="1">
        <v>42088</v>
      </c>
      <c r="B66" s="2">
        <v>471.62701416015625</v>
      </c>
    </row>
    <row r="67" spans="1:2" x14ac:dyDescent="0.25">
      <c r="A67" s="1">
        <v>42095</v>
      </c>
      <c r="B67" s="2">
        <v>527.9429931640625</v>
      </c>
    </row>
    <row r="68" spans="1:2" x14ac:dyDescent="0.25">
      <c r="A68" s="1">
        <v>42102</v>
      </c>
      <c r="B68" s="2">
        <v>348.34500122070313</v>
      </c>
    </row>
    <row r="69" spans="1:2" x14ac:dyDescent="0.25">
      <c r="A69" s="1">
        <v>42109</v>
      </c>
      <c r="B69" s="2">
        <v>370.27200317382813</v>
      </c>
    </row>
    <row r="70" spans="1:2" x14ac:dyDescent="0.25">
      <c r="A70" s="1">
        <v>42116</v>
      </c>
      <c r="B70" s="2">
        <v>348.04299926757813</v>
      </c>
    </row>
    <row r="71" spans="1:2" x14ac:dyDescent="0.25">
      <c r="A71" s="1">
        <v>42123</v>
      </c>
      <c r="B71" s="2">
        <v>504.88699340820313</v>
      </c>
    </row>
    <row r="72" spans="1:2" x14ac:dyDescent="0.25">
      <c r="A72" s="1">
        <v>42130</v>
      </c>
      <c r="B72" s="2">
        <v>498.64999389648438</v>
      </c>
    </row>
    <row r="73" spans="1:2" x14ac:dyDescent="0.25">
      <c r="A73" s="1">
        <v>42137</v>
      </c>
      <c r="B73" s="2">
        <v>541.75897216796875</v>
      </c>
    </row>
    <row r="74" spans="1:2" x14ac:dyDescent="0.25">
      <c r="A74" s="1">
        <v>42144</v>
      </c>
      <c r="B74" s="2">
        <v>466.27801513671875</v>
      </c>
    </row>
    <row r="75" spans="1:2" x14ac:dyDescent="0.25">
      <c r="A75" s="1">
        <v>42151</v>
      </c>
      <c r="B75" s="2">
        <v>449.85598754882813</v>
      </c>
    </row>
    <row r="76" spans="1:2" x14ac:dyDescent="0.25">
      <c r="A76" s="1">
        <v>42158</v>
      </c>
      <c r="B76" s="2">
        <v>607.4310302734375</v>
      </c>
    </row>
    <row r="77" spans="1:2" x14ac:dyDescent="0.25">
      <c r="A77" s="1">
        <v>42165</v>
      </c>
      <c r="B77" s="2">
        <v>500.87899780273438</v>
      </c>
    </row>
    <row r="78" spans="1:2" x14ac:dyDescent="0.25">
      <c r="A78" s="1">
        <v>42172</v>
      </c>
      <c r="B78" s="2">
        <v>412.88900756835938</v>
      </c>
    </row>
    <row r="79" spans="1:2" x14ac:dyDescent="0.25">
      <c r="A79" s="1">
        <v>42179</v>
      </c>
      <c r="B79" s="2">
        <v>444.95700073242188</v>
      </c>
    </row>
    <row r="80" spans="1:2" x14ac:dyDescent="0.25">
      <c r="A80" s="1">
        <v>42186</v>
      </c>
      <c r="B80" s="2">
        <v>520.58197021484375</v>
      </c>
    </row>
    <row r="81" spans="1:2" x14ac:dyDescent="0.25">
      <c r="A81" s="1">
        <v>42193</v>
      </c>
      <c r="B81" s="2">
        <v>486.12200927734375</v>
      </c>
    </row>
    <row r="82" spans="1:2" x14ac:dyDescent="0.25">
      <c r="A82" s="1">
        <v>42200</v>
      </c>
      <c r="B82" s="2">
        <v>428.39999389648438</v>
      </c>
    </row>
    <row r="83" spans="1:2" x14ac:dyDescent="0.25">
      <c r="A83" s="1">
        <v>42207</v>
      </c>
      <c r="B83" s="2">
        <v>385.68499755859375</v>
      </c>
    </row>
    <row r="84" spans="1:2" x14ac:dyDescent="0.25">
      <c r="A84" s="1">
        <v>42214</v>
      </c>
      <c r="B84" s="2">
        <v>426.8699951171875</v>
      </c>
    </row>
    <row r="85" spans="1:2" x14ac:dyDescent="0.25">
      <c r="A85" s="1">
        <v>42221</v>
      </c>
      <c r="B85" s="2">
        <v>517.13201904296875</v>
      </c>
    </row>
    <row r="86" spans="1:2" x14ac:dyDescent="0.25">
      <c r="A86" s="1">
        <v>42228</v>
      </c>
      <c r="B86" s="2">
        <v>436.85501098632813</v>
      </c>
    </row>
    <row r="87" spans="1:2" x14ac:dyDescent="0.25">
      <c r="A87" s="1">
        <v>42235</v>
      </c>
      <c r="B87" s="2">
        <v>434.95199584960938</v>
      </c>
    </row>
    <row r="88" spans="1:2" x14ac:dyDescent="0.25">
      <c r="A88" s="1">
        <v>42242</v>
      </c>
      <c r="B88" s="2">
        <v>586.458984375</v>
      </c>
    </row>
    <row r="89" spans="1:2" x14ac:dyDescent="0.25">
      <c r="A89" s="1">
        <v>42249</v>
      </c>
      <c r="B89" s="2">
        <v>560.781982421875</v>
      </c>
    </row>
    <row r="90" spans="1:2" x14ac:dyDescent="0.25">
      <c r="A90" s="1">
        <v>42256</v>
      </c>
      <c r="B90" s="2">
        <v>449.13400268554688</v>
      </c>
    </row>
    <row r="91" spans="1:2" x14ac:dyDescent="0.25">
      <c r="A91" s="1">
        <v>42263</v>
      </c>
      <c r="B91" s="2">
        <v>430.46798706054688</v>
      </c>
    </row>
    <row r="92" spans="1:2" x14ac:dyDescent="0.25">
      <c r="A92" s="1">
        <v>42270</v>
      </c>
      <c r="B92" s="2">
        <v>469.37799072265625</v>
      </c>
    </row>
    <row r="93" spans="1:2" x14ac:dyDescent="0.25">
      <c r="A93" s="1">
        <v>42277</v>
      </c>
      <c r="B93" s="2">
        <v>509.35501098632813</v>
      </c>
    </row>
    <row r="94" spans="1:2" x14ac:dyDescent="0.25">
      <c r="A94" s="1">
        <v>42284</v>
      </c>
      <c r="B94" s="2">
        <v>454.97601318359375</v>
      </c>
    </row>
    <row r="95" spans="1:2" x14ac:dyDescent="0.25">
      <c r="A95" s="1">
        <v>42291</v>
      </c>
      <c r="B95" s="2">
        <v>418.01998901367188</v>
      </c>
    </row>
    <row r="96" spans="1:2" x14ac:dyDescent="0.25">
      <c r="A96" s="1">
        <v>42298</v>
      </c>
      <c r="B96" s="2">
        <v>387.55899047851563</v>
      </c>
    </row>
    <row r="97" spans="1:2" x14ac:dyDescent="0.25">
      <c r="A97" s="1">
        <v>42305</v>
      </c>
      <c r="B97" s="2">
        <v>427.9429931640625</v>
      </c>
    </row>
    <row r="98" spans="1:2" x14ac:dyDescent="0.25">
      <c r="A98" s="1">
        <v>42312</v>
      </c>
      <c r="B98" s="2">
        <v>616.04901123046875</v>
      </c>
    </row>
    <row r="99" spans="1:2" x14ac:dyDescent="0.25">
      <c r="A99" s="1">
        <v>42319</v>
      </c>
      <c r="B99" s="2">
        <v>594.74200439453125</v>
      </c>
    </row>
    <row r="100" spans="1:2" x14ac:dyDescent="0.25">
      <c r="A100" s="1">
        <v>42326</v>
      </c>
      <c r="B100" s="2">
        <v>456.7139892578125</v>
      </c>
    </row>
    <row r="101" spans="1:2" x14ac:dyDescent="0.25">
      <c r="A101" s="1">
        <v>42333</v>
      </c>
      <c r="B101" s="2">
        <v>425.27801513671875</v>
      </c>
    </row>
    <row r="102" spans="1:2" x14ac:dyDescent="0.25">
      <c r="A102" s="1">
        <v>42340</v>
      </c>
      <c r="B102" s="2">
        <v>461.7860107421875</v>
      </c>
    </row>
    <row r="103" spans="1:2" x14ac:dyDescent="0.25">
      <c r="A103" s="1">
        <v>42347</v>
      </c>
      <c r="B103" s="2">
        <v>502.02700805664063</v>
      </c>
    </row>
    <row r="104" spans="1:2" x14ac:dyDescent="0.25">
      <c r="A104" s="1">
        <v>42354</v>
      </c>
      <c r="B104" s="2">
        <v>470.26800537109375</v>
      </c>
    </row>
    <row r="105" spans="1:2" x14ac:dyDescent="0.25">
      <c r="A105" s="1">
        <v>42361</v>
      </c>
      <c r="B105" s="2">
        <v>316.42800903320313</v>
      </c>
    </row>
    <row r="106" spans="1:2" x14ac:dyDescent="0.25">
      <c r="A106" s="1">
        <v>42368</v>
      </c>
      <c r="B106" s="2">
        <v>331.55899047851563</v>
      </c>
    </row>
    <row r="107" spans="1:2" x14ac:dyDescent="0.25">
      <c r="A107" s="1">
        <v>42375</v>
      </c>
      <c r="B107" s="2">
        <v>502.10000610351563</v>
      </c>
    </row>
    <row r="108" spans="1:2" x14ac:dyDescent="0.25">
      <c r="A108" s="1">
        <v>42382</v>
      </c>
      <c r="B108" s="2">
        <v>558.47802734375</v>
      </c>
    </row>
    <row r="109" spans="1:2" x14ac:dyDescent="0.25">
      <c r="A109" s="1">
        <v>42389</v>
      </c>
      <c r="B109" s="2">
        <v>554.5260009765625</v>
      </c>
    </row>
    <row r="110" spans="1:2" x14ac:dyDescent="0.25">
      <c r="A110" s="1">
        <v>42396</v>
      </c>
      <c r="B110" s="2">
        <v>491.2869873046875</v>
      </c>
    </row>
    <row r="111" spans="1:2" x14ac:dyDescent="0.25">
      <c r="A111" s="1">
        <v>42403</v>
      </c>
      <c r="B111" s="2">
        <v>579.9949951171875</v>
      </c>
    </row>
    <row r="112" spans="1:2" x14ac:dyDescent="0.25">
      <c r="A112" s="1">
        <v>42410</v>
      </c>
      <c r="B112" s="2">
        <v>558.66400146484375</v>
      </c>
    </row>
    <row r="113" spans="1:2" x14ac:dyDescent="0.25">
      <c r="A113" s="1">
        <v>42417</v>
      </c>
      <c r="B113" s="2">
        <v>573.60198974609375</v>
      </c>
    </row>
    <row r="114" spans="1:2" x14ac:dyDescent="0.25">
      <c r="A114" s="1">
        <v>42424</v>
      </c>
      <c r="B114" s="2">
        <v>522.15899658203125</v>
      </c>
    </row>
    <row r="115" spans="1:2" x14ac:dyDescent="0.25">
      <c r="A115" s="1">
        <v>42431</v>
      </c>
      <c r="B115" s="2">
        <v>622.76800537109375</v>
      </c>
    </row>
    <row r="116" spans="1:2" x14ac:dyDescent="0.25">
      <c r="A116" s="1">
        <v>42438</v>
      </c>
      <c r="B116" s="2">
        <v>482.67300415039063</v>
      </c>
    </row>
    <row r="117" spans="1:2" x14ac:dyDescent="0.25">
      <c r="A117" s="1">
        <v>42445</v>
      </c>
      <c r="B117" s="2">
        <v>448.99398803710938</v>
      </c>
    </row>
    <row r="118" spans="1:2" x14ac:dyDescent="0.25">
      <c r="A118" s="1">
        <v>42452</v>
      </c>
      <c r="B118" s="2">
        <v>393.50100708007813</v>
      </c>
    </row>
    <row r="119" spans="1:2" x14ac:dyDescent="0.25">
      <c r="A119" s="1">
        <v>42459</v>
      </c>
      <c r="B119" s="2">
        <v>491.52700805664063</v>
      </c>
    </row>
    <row r="120" spans="1:2" x14ac:dyDescent="0.25">
      <c r="A120" s="1">
        <v>42466</v>
      </c>
      <c r="B120" s="2">
        <v>456.19900512695313</v>
      </c>
    </row>
    <row r="121" spans="1:2" x14ac:dyDescent="0.25">
      <c r="A121" s="1">
        <v>42473</v>
      </c>
      <c r="B121" s="2">
        <v>405.5369873046875</v>
      </c>
    </row>
    <row r="122" spans="1:2" x14ac:dyDescent="0.25">
      <c r="A122" s="1">
        <v>42480</v>
      </c>
      <c r="B122" s="2">
        <v>382.71099853515625</v>
      </c>
    </row>
    <row r="123" spans="1:2" x14ac:dyDescent="0.25">
      <c r="A123" s="1">
        <v>42487</v>
      </c>
      <c r="B123" s="2">
        <v>470.9320068359375</v>
      </c>
    </row>
    <row r="124" spans="1:2" x14ac:dyDescent="0.25">
      <c r="A124" s="1">
        <v>42494</v>
      </c>
      <c r="B124" s="2">
        <v>452.14401245117188</v>
      </c>
    </row>
    <row r="125" spans="1:2" x14ac:dyDescent="0.25">
      <c r="A125" s="1">
        <v>42501</v>
      </c>
      <c r="B125" s="2">
        <v>444.80599975585938</v>
      </c>
    </row>
    <row r="126" spans="1:2" x14ac:dyDescent="0.25">
      <c r="A126" s="1">
        <v>42508</v>
      </c>
      <c r="B126" s="2">
        <v>473.09600830078125</v>
      </c>
    </row>
    <row r="127" spans="1:2" x14ac:dyDescent="0.25">
      <c r="A127" s="1">
        <v>42515</v>
      </c>
      <c r="B127" s="2">
        <v>444.93798828125</v>
      </c>
    </row>
    <row r="128" spans="1:2" x14ac:dyDescent="0.25">
      <c r="A128" s="1">
        <v>42522</v>
      </c>
      <c r="B128" s="2">
        <v>550.239013671875</v>
      </c>
    </row>
    <row r="129" spans="1:2" x14ac:dyDescent="0.25">
      <c r="A129" s="1">
        <v>42529</v>
      </c>
      <c r="B129" s="2">
        <v>473.11700439453125</v>
      </c>
    </row>
    <row r="130" spans="1:2" x14ac:dyDescent="0.25">
      <c r="A130" s="1">
        <v>42536</v>
      </c>
      <c r="B130" s="2">
        <v>436.4739990234375</v>
      </c>
    </row>
    <row r="131" spans="1:2" x14ac:dyDescent="0.25">
      <c r="A131" s="1">
        <v>42543</v>
      </c>
      <c r="B131" s="2">
        <v>495.49899291992188</v>
      </c>
    </row>
    <row r="132" spans="1:2" x14ac:dyDescent="0.25">
      <c r="A132" s="1">
        <v>42550</v>
      </c>
      <c r="B132" s="2">
        <v>564.14801025390625</v>
      </c>
    </row>
    <row r="133" spans="1:2" x14ac:dyDescent="0.25">
      <c r="A133" s="1">
        <v>42557</v>
      </c>
      <c r="B133" s="2">
        <v>511.22299194335938</v>
      </c>
    </row>
    <row r="134" spans="1:2" x14ac:dyDescent="0.25">
      <c r="A134" s="1">
        <v>42564</v>
      </c>
      <c r="B134" s="2">
        <v>498.78399658203125</v>
      </c>
    </row>
    <row r="135" spans="1:2" x14ac:dyDescent="0.25">
      <c r="A135" s="1">
        <v>42571</v>
      </c>
      <c r="B135" s="2">
        <v>419.72698974609375</v>
      </c>
    </row>
    <row r="136" spans="1:2" x14ac:dyDescent="0.25">
      <c r="A136" s="1">
        <v>42578</v>
      </c>
      <c r="B136" s="2">
        <v>472.42498779296875</v>
      </c>
    </row>
    <row r="137" spans="1:2" x14ac:dyDescent="0.25">
      <c r="A137" s="1">
        <v>42585</v>
      </c>
      <c r="B137" s="2">
        <v>510.05499267578125</v>
      </c>
    </row>
    <row r="138" spans="1:2" x14ac:dyDescent="0.25">
      <c r="A138" s="1">
        <v>42592</v>
      </c>
      <c r="B138" s="2">
        <v>460.20498657226563</v>
      </c>
    </row>
    <row r="139" spans="1:2" x14ac:dyDescent="0.25">
      <c r="A139" s="1">
        <v>42599</v>
      </c>
      <c r="B139" s="2">
        <v>455.74200439453125</v>
      </c>
    </row>
    <row r="140" spans="1:2" x14ac:dyDescent="0.25">
      <c r="A140" s="1">
        <v>42606</v>
      </c>
      <c r="B140" s="2">
        <v>418.53799438476563</v>
      </c>
    </row>
    <row r="141" spans="1:2" x14ac:dyDescent="0.25">
      <c r="A141" s="1">
        <v>42613</v>
      </c>
      <c r="B141" s="2">
        <v>525.02197265625</v>
      </c>
    </row>
    <row r="142" spans="1:2" x14ac:dyDescent="0.25">
      <c r="A142" s="1">
        <v>42620</v>
      </c>
      <c r="B142" s="2">
        <v>459.08599853515625</v>
      </c>
    </row>
    <row r="143" spans="1:2" x14ac:dyDescent="0.25">
      <c r="A143" s="1">
        <v>42627</v>
      </c>
      <c r="B143" s="2">
        <v>552.48199462890625</v>
      </c>
    </row>
    <row r="144" spans="1:2" x14ac:dyDescent="0.25">
      <c r="A144" s="1">
        <v>42634</v>
      </c>
      <c r="B144" s="2">
        <v>422.28399658203125</v>
      </c>
    </row>
    <row r="145" spans="1:2" x14ac:dyDescent="0.25">
      <c r="A145" s="1">
        <v>42641</v>
      </c>
      <c r="B145" s="2">
        <v>520.75</v>
      </c>
    </row>
    <row r="146" spans="1:2" x14ac:dyDescent="0.25">
      <c r="A146" s="1">
        <v>42648</v>
      </c>
      <c r="B146" s="2">
        <v>558.969970703125</v>
      </c>
    </row>
    <row r="147" spans="1:2" x14ac:dyDescent="0.25">
      <c r="A147" s="1">
        <v>42655</v>
      </c>
      <c r="B147" s="2">
        <v>530.385009765625</v>
      </c>
    </row>
    <row r="148" spans="1:2" x14ac:dyDescent="0.25">
      <c r="A148" s="1">
        <v>42662</v>
      </c>
      <c r="B148" s="2">
        <v>479.6090087890625</v>
      </c>
    </row>
    <row r="149" spans="1:2" x14ac:dyDescent="0.25">
      <c r="A149" s="1">
        <v>42669</v>
      </c>
      <c r="B149" s="2">
        <v>443.47799682617188</v>
      </c>
    </row>
    <row r="150" spans="1:2" x14ac:dyDescent="0.25">
      <c r="A150" s="1">
        <v>42676</v>
      </c>
      <c r="B150" s="2">
        <v>555.36798095703125</v>
      </c>
    </row>
    <row r="151" spans="1:2" x14ac:dyDescent="0.25">
      <c r="A151" s="1">
        <v>42683</v>
      </c>
      <c r="B151" s="2">
        <v>541.33502197265625</v>
      </c>
    </row>
    <row r="152" spans="1:2" x14ac:dyDescent="0.25">
      <c r="A152" s="1">
        <v>42690</v>
      </c>
      <c r="B152" s="2">
        <v>774.635009765625</v>
      </c>
    </row>
    <row r="153" spans="1:2" x14ac:dyDescent="0.25">
      <c r="A153" s="1">
        <v>42697</v>
      </c>
      <c r="B153" s="2">
        <v>620.9000244140625</v>
      </c>
    </row>
    <row r="154" spans="1:2" x14ac:dyDescent="0.25">
      <c r="A154" s="1">
        <v>42704</v>
      </c>
      <c r="B154" s="2">
        <v>584.26202392578125</v>
      </c>
    </row>
    <row r="155" spans="1:2" x14ac:dyDescent="0.25">
      <c r="A155" s="1">
        <v>42711</v>
      </c>
      <c r="B155" s="2">
        <v>521.2440185546875</v>
      </c>
    </row>
    <row r="156" spans="1:2" x14ac:dyDescent="0.25">
      <c r="A156" s="1">
        <v>42718</v>
      </c>
      <c r="B156" s="2">
        <v>528.50701904296875</v>
      </c>
    </row>
    <row r="157" spans="1:2" x14ac:dyDescent="0.25">
      <c r="A157" s="1">
        <v>42725</v>
      </c>
      <c r="B157" s="2">
        <v>443.80899047851563</v>
      </c>
    </row>
    <row r="158" spans="1:2" x14ac:dyDescent="0.25">
      <c r="A158" s="1">
        <v>42732</v>
      </c>
      <c r="B158" s="2">
        <v>348.29501342773438</v>
      </c>
    </row>
    <row r="159" spans="1:2" x14ac:dyDescent="0.25">
      <c r="A159" s="1">
        <v>42739</v>
      </c>
      <c r="B159" s="2">
        <v>537.5830078125</v>
      </c>
    </row>
    <row r="160" spans="1:2" x14ac:dyDescent="0.25">
      <c r="A160" s="1">
        <v>42746</v>
      </c>
      <c r="B160" s="2">
        <v>485.09698486328125</v>
      </c>
    </row>
    <row r="161" spans="1:2" x14ac:dyDescent="0.25">
      <c r="A161" s="1">
        <v>42753</v>
      </c>
      <c r="B161" s="2">
        <v>504.7869873046875</v>
      </c>
    </row>
    <row r="162" spans="1:2" x14ac:dyDescent="0.25">
      <c r="A162" s="1">
        <v>42760</v>
      </c>
      <c r="B162" s="2">
        <v>529.969970703125</v>
      </c>
    </row>
    <row r="163" spans="1:2" x14ac:dyDescent="0.25">
      <c r="A163" s="1">
        <v>42767</v>
      </c>
      <c r="B163" s="2">
        <v>582.16998291015625</v>
      </c>
    </row>
    <row r="164" spans="1:2" x14ac:dyDescent="0.25">
      <c r="A164" s="1">
        <v>42774</v>
      </c>
      <c r="B164" s="2">
        <v>522.63702392578125</v>
      </c>
    </row>
    <row r="165" spans="1:2" x14ac:dyDescent="0.25">
      <c r="A165" s="1">
        <v>42781</v>
      </c>
      <c r="B165" s="2">
        <v>489.8489990234375</v>
      </c>
    </row>
    <row r="166" spans="1:2" x14ac:dyDescent="0.25">
      <c r="A166" s="1">
        <v>42788</v>
      </c>
      <c r="B166" s="2">
        <v>490.22900390625</v>
      </c>
    </row>
    <row r="167" spans="1:2" x14ac:dyDescent="0.25">
      <c r="A167" s="1">
        <v>42795</v>
      </c>
      <c r="B167" s="2">
        <v>604.1300048828125</v>
      </c>
    </row>
    <row r="168" spans="1:2" x14ac:dyDescent="0.25">
      <c r="A168" s="1">
        <v>42802</v>
      </c>
      <c r="B168" s="2">
        <v>512.47900390625</v>
      </c>
    </row>
    <row r="169" spans="1:2" x14ac:dyDescent="0.25">
      <c r="A169" s="1">
        <v>42809</v>
      </c>
      <c r="B169" s="2">
        <v>512.63702392578125</v>
      </c>
    </row>
    <row r="170" spans="1:2" x14ac:dyDescent="0.25">
      <c r="A170" s="1">
        <v>42816</v>
      </c>
      <c r="B170" s="2">
        <v>425.17999267578125</v>
      </c>
    </row>
    <row r="171" spans="1:2" x14ac:dyDescent="0.25">
      <c r="A171" s="1">
        <v>42823</v>
      </c>
      <c r="B171" s="2">
        <v>503.18899536132813</v>
      </c>
    </row>
    <row r="172" spans="1:2" x14ac:dyDescent="0.25">
      <c r="A172" s="1">
        <v>42830</v>
      </c>
      <c r="B172" s="2">
        <v>535.8759765625</v>
      </c>
    </row>
    <row r="173" spans="1:2" x14ac:dyDescent="0.25">
      <c r="A173" s="1">
        <v>42837</v>
      </c>
      <c r="B173" s="2">
        <v>470.72799682617188</v>
      </c>
    </row>
    <row r="174" spans="1:2" x14ac:dyDescent="0.25">
      <c r="A174" s="1">
        <v>42844</v>
      </c>
      <c r="B174" s="2">
        <v>409.93701171875</v>
      </c>
    </row>
    <row r="175" spans="1:2" x14ac:dyDescent="0.25">
      <c r="A175" s="1">
        <v>42851</v>
      </c>
      <c r="B175" s="2">
        <v>487.18499755859375</v>
      </c>
    </row>
    <row r="176" spans="1:2" x14ac:dyDescent="0.25">
      <c r="A176" s="1">
        <v>42858</v>
      </c>
      <c r="B176" s="2">
        <v>521.1729736328125</v>
      </c>
    </row>
    <row r="177" spans="1:2" x14ac:dyDescent="0.25">
      <c r="A177" s="1">
        <v>42865</v>
      </c>
      <c r="B177" s="2">
        <v>453.55300903320313</v>
      </c>
    </row>
    <row r="178" spans="1:2" x14ac:dyDescent="0.25">
      <c r="A178" s="1">
        <v>42872</v>
      </c>
      <c r="B178" s="2">
        <v>512.90301513671875</v>
      </c>
    </row>
    <row r="179" spans="1:2" x14ac:dyDescent="0.25">
      <c r="A179" s="1">
        <v>42879</v>
      </c>
      <c r="B179" s="2">
        <v>528.04998779296875</v>
      </c>
    </row>
    <row r="180" spans="1:2" x14ac:dyDescent="0.25">
      <c r="A180" s="1">
        <v>42886</v>
      </c>
      <c r="B180" s="2">
        <v>530.39398193359375</v>
      </c>
    </row>
    <row r="181" spans="1:2" x14ac:dyDescent="0.25">
      <c r="A181" s="1">
        <v>42893</v>
      </c>
      <c r="B181" s="2">
        <v>444.20700073242188</v>
      </c>
    </row>
    <row r="182" spans="1:2" x14ac:dyDescent="0.25">
      <c r="A182" s="1">
        <v>42900</v>
      </c>
      <c r="B182" s="2">
        <v>504.7650146484375</v>
      </c>
    </row>
    <row r="183" spans="1:2" x14ac:dyDescent="0.25">
      <c r="A183" s="1">
        <v>42907</v>
      </c>
      <c r="B183" s="2">
        <v>463.98300170898438</v>
      </c>
    </row>
    <row r="184" spans="1:2" x14ac:dyDescent="0.25">
      <c r="A184" s="1">
        <v>42914</v>
      </c>
      <c r="B184" s="2">
        <v>537.51702880859375</v>
      </c>
    </row>
    <row r="185" spans="1:2" x14ac:dyDescent="0.25">
      <c r="A185" s="1">
        <v>42921</v>
      </c>
      <c r="B185" s="2">
        <v>506.63101196289063</v>
      </c>
    </row>
    <row r="186" spans="1:2" x14ac:dyDescent="0.25">
      <c r="A186" s="1">
        <v>42928</v>
      </c>
      <c r="B186" s="2">
        <v>418.56298828125</v>
      </c>
    </row>
    <row r="187" spans="1:2" x14ac:dyDescent="0.25">
      <c r="A187" s="1">
        <v>42935</v>
      </c>
      <c r="B187" s="2">
        <v>398.90399169921875</v>
      </c>
    </row>
    <row r="188" spans="1:2" x14ac:dyDescent="0.25">
      <c r="A188" s="1">
        <v>42942</v>
      </c>
      <c r="B188" s="2">
        <v>414.0570068359375</v>
      </c>
    </row>
    <row r="189" spans="1:2" x14ac:dyDescent="0.25">
      <c r="A189" s="1">
        <v>42949</v>
      </c>
      <c r="B189" s="2">
        <v>500.6820068359375</v>
      </c>
    </row>
    <row r="190" spans="1:2" x14ac:dyDescent="0.25">
      <c r="A190" s="1">
        <v>42956</v>
      </c>
      <c r="B190" s="2">
        <v>406.45901489257813</v>
      </c>
    </row>
    <row r="191" spans="1:2" x14ac:dyDescent="0.25">
      <c r="A191" s="1">
        <v>42963</v>
      </c>
      <c r="B191" s="2">
        <v>448.03900146484375</v>
      </c>
    </row>
    <row r="192" spans="1:2" x14ac:dyDescent="0.25">
      <c r="A192" s="1">
        <v>42970</v>
      </c>
      <c r="B192" s="2">
        <v>367.56900024414063</v>
      </c>
    </row>
    <row r="193" spans="1:2" x14ac:dyDescent="0.25">
      <c r="A193" s="1">
        <v>42977</v>
      </c>
      <c r="B193" s="2">
        <v>493.82598876953125</v>
      </c>
    </row>
    <row r="194" spans="1:2" x14ac:dyDescent="0.25">
      <c r="A194" s="1">
        <v>42984</v>
      </c>
      <c r="B194" s="2">
        <v>527.15997314453125</v>
      </c>
    </row>
    <row r="195" spans="1:2" x14ac:dyDescent="0.25">
      <c r="A195" s="1">
        <v>42991</v>
      </c>
      <c r="B195" s="2">
        <v>495.90798950195313</v>
      </c>
    </row>
    <row r="196" spans="1:2" x14ac:dyDescent="0.25">
      <c r="A196" s="1">
        <v>42998</v>
      </c>
      <c r="B196" s="2">
        <v>436.114013671875</v>
      </c>
    </row>
    <row r="197" spans="1:2" x14ac:dyDescent="0.25">
      <c r="A197" s="1">
        <v>43005</v>
      </c>
      <c r="B197" s="2">
        <v>493.23199462890625</v>
      </c>
    </row>
    <row r="198" spans="1:2" x14ac:dyDescent="0.25">
      <c r="A198" s="1">
        <v>43012</v>
      </c>
      <c r="B198" s="2">
        <v>543.95501708984375</v>
      </c>
    </row>
    <row r="199" spans="1:2" x14ac:dyDescent="0.25">
      <c r="A199" s="1">
        <v>43019</v>
      </c>
      <c r="B199" s="2">
        <v>434.55801391601563</v>
      </c>
    </row>
    <row r="200" spans="1:2" x14ac:dyDescent="0.25">
      <c r="A200" s="1">
        <v>43026</v>
      </c>
      <c r="B200" s="2">
        <v>422.26300048828125</v>
      </c>
    </row>
    <row r="201" spans="1:2" x14ac:dyDescent="0.25">
      <c r="A201" s="1">
        <v>43033</v>
      </c>
      <c r="B201" s="2">
        <v>494.95700073242188</v>
      </c>
    </row>
    <row r="202" spans="1:2" x14ac:dyDescent="0.25">
      <c r="A202" s="1">
        <v>43040</v>
      </c>
      <c r="B202" s="2">
        <v>559.71002197265625</v>
      </c>
    </row>
    <row r="203" spans="1:2" x14ac:dyDescent="0.25">
      <c r="A203" s="1">
        <v>43047</v>
      </c>
      <c r="B203" s="2">
        <v>451.4849853515625</v>
      </c>
    </row>
    <row r="204" spans="1:2" x14ac:dyDescent="0.25">
      <c r="A204" s="1">
        <v>43054</v>
      </c>
      <c r="B204" s="2">
        <v>501.03900146484375</v>
      </c>
    </row>
    <row r="205" spans="1:2" x14ac:dyDescent="0.25">
      <c r="A205" s="1">
        <v>43061</v>
      </c>
      <c r="B205" s="2">
        <v>426.10000610351563</v>
      </c>
    </row>
    <row r="206" spans="1:2" x14ac:dyDescent="0.25">
      <c r="A206" s="1">
        <v>43068</v>
      </c>
      <c r="B206" s="2">
        <v>525.8289794921875</v>
      </c>
    </row>
    <row r="207" spans="1:2" x14ac:dyDescent="0.25">
      <c r="A207" s="1">
        <v>43075</v>
      </c>
      <c r="B207" s="2">
        <v>537.57098388671875</v>
      </c>
    </row>
    <row r="208" spans="1:2" x14ac:dyDescent="0.25">
      <c r="A208" s="1">
        <v>43082</v>
      </c>
      <c r="B208" s="2">
        <v>494.86700439453125</v>
      </c>
    </row>
    <row r="209" spans="1:2" x14ac:dyDescent="0.25">
      <c r="A209" s="1">
        <v>43089</v>
      </c>
      <c r="B209" s="2">
        <v>459.14300537109375</v>
      </c>
    </row>
    <row r="210" spans="1:2" x14ac:dyDescent="0.25">
      <c r="A210" s="1">
        <v>43096</v>
      </c>
      <c r="B210" s="2">
        <v>370.54501342773438</v>
      </c>
    </row>
    <row r="211" spans="1:2" x14ac:dyDescent="0.25">
      <c r="A211" s="1">
        <v>43103</v>
      </c>
      <c r="B211" s="2">
        <v>491.7659912109375</v>
      </c>
    </row>
    <row r="212" spans="1:2" x14ac:dyDescent="0.25">
      <c r="A212" s="1">
        <v>43110</v>
      </c>
      <c r="B212" s="2">
        <v>493.08499145507813</v>
      </c>
    </row>
    <row r="213" spans="1:2" x14ac:dyDescent="0.25">
      <c r="A213" s="1">
        <v>43117</v>
      </c>
      <c r="B213" s="2">
        <v>520.80999755859375</v>
      </c>
    </row>
    <row r="214" spans="1:2" x14ac:dyDescent="0.25">
      <c r="A214" s="1">
        <v>43124</v>
      </c>
      <c r="B214" s="2">
        <v>550.24102783203125</v>
      </c>
    </row>
    <row r="215" spans="1:2" x14ac:dyDescent="0.25">
      <c r="A215" s="1">
        <v>43131</v>
      </c>
      <c r="B215" s="2">
        <v>620.0770263671875</v>
      </c>
    </row>
    <row r="216" spans="1:2" x14ac:dyDescent="0.25">
      <c r="A216" s="1">
        <v>43138</v>
      </c>
      <c r="B216" s="2">
        <v>725.24102783203125</v>
      </c>
    </row>
    <row r="217" spans="1:2" x14ac:dyDescent="0.25">
      <c r="A217" s="1">
        <v>43145</v>
      </c>
      <c r="B217" s="2">
        <v>674.6810302734375</v>
      </c>
    </row>
    <row r="218" spans="1:2" x14ac:dyDescent="0.25">
      <c r="A218" s="1">
        <v>43152</v>
      </c>
      <c r="B218" s="2">
        <v>572.72900390625</v>
      </c>
    </row>
    <row r="219" spans="1:2" x14ac:dyDescent="0.25">
      <c r="A219" s="1">
        <v>43159</v>
      </c>
      <c r="B219" s="2">
        <v>612.1610107421875</v>
      </c>
    </row>
    <row r="220" spans="1:2" x14ac:dyDescent="0.25">
      <c r="A220" s="1">
        <v>43166</v>
      </c>
      <c r="B220" s="2">
        <v>532.23602294921875</v>
      </c>
    </row>
    <row r="221" spans="1:2" x14ac:dyDescent="0.25">
      <c r="A221" s="1">
        <v>43173</v>
      </c>
      <c r="B221" s="2">
        <v>504.25601196289063</v>
      </c>
    </row>
    <row r="222" spans="1:2" x14ac:dyDescent="0.25">
      <c r="A222" s="1">
        <v>43180</v>
      </c>
      <c r="B222" s="2">
        <v>451.14999389648438</v>
      </c>
    </row>
    <row r="223" spans="1:2" x14ac:dyDescent="0.25">
      <c r="A223" s="1">
        <v>43187</v>
      </c>
      <c r="B223" s="2">
        <v>591.072021484375</v>
      </c>
    </row>
    <row r="224" spans="1:2" x14ac:dyDescent="0.25">
      <c r="A224" s="1">
        <v>43194</v>
      </c>
      <c r="B224" s="2">
        <v>492.29901123046875</v>
      </c>
    </row>
    <row r="225" spans="1:2" x14ac:dyDescent="0.25">
      <c r="A225" s="1">
        <v>43201</v>
      </c>
      <c r="B225" s="2">
        <v>440.10000610351563</v>
      </c>
    </row>
    <row r="226" spans="1:2" x14ac:dyDescent="0.25">
      <c r="A226" s="1">
        <v>43208</v>
      </c>
      <c r="B226" s="2">
        <v>432.7139892578125</v>
      </c>
    </row>
    <row r="227" spans="1:2" x14ac:dyDescent="0.25">
      <c r="A227" s="1">
        <v>43215</v>
      </c>
      <c r="B227" s="2">
        <v>556.31402587890625</v>
      </c>
    </row>
    <row r="228" spans="1:2" x14ac:dyDescent="0.25">
      <c r="A228" s="1">
        <v>43222</v>
      </c>
      <c r="B228" s="2">
        <v>537.7919921875</v>
      </c>
    </row>
    <row r="229" spans="1:2" x14ac:dyDescent="0.25">
      <c r="A229" s="1">
        <v>43229</v>
      </c>
      <c r="B229" s="2">
        <v>429.9630126953125</v>
      </c>
    </row>
    <row r="230" spans="1:2" x14ac:dyDescent="0.25">
      <c r="A230" s="1">
        <v>43236</v>
      </c>
      <c r="B230" s="2">
        <v>523.6409912109375</v>
      </c>
    </row>
    <row r="231" spans="1:2" x14ac:dyDescent="0.25">
      <c r="A231" s="1">
        <v>43243</v>
      </c>
      <c r="B231" s="2">
        <v>524.7509765625</v>
      </c>
    </row>
    <row r="232" spans="1:2" x14ac:dyDescent="0.25">
      <c r="A232" s="1">
        <v>43250</v>
      </c>
      <c r="B232" s="2">
        <v>682.552001953125</v>
      </c>
    </row>
    <row r="233" spans="1:2" x14ac:dyDescent="0.25">
      <c r="A233" s="1">
        <v>43257</v>
      </c>
      <c r="B233" s="2">
        <v>554.20501708984375</v>
      </c>
    </row>
    <row r="234" spans="1:2" x14ac:dyDescent="0.25">
      <c r="A234" s="1">
        <v>43264</v>
      </c>
      <c r="B234" s="2">
        <v>486.78500366210938</v>
      </c>
    </row>
    <row r="235" spans="1:2" x14ac:dyDescent="0.25">
      <c r="A235" s="1">
        <v>43271</v>
      </c>
      <c r="B235" s="2">
        <v>454.0830078125</v>
      </c>
    </row>
    <row r="236" spans="1:2" x14ac:dyDescent="0.25">
      <c r="A236" s="1">
        <v>43278</v>
      </c>
      <c r="B236" s="2">
        <v>460.29299926757813</v>
      </c>
    </row>
    <row r="237" spans="1:2" x14ac:dyDescent="0.25">
      <c r="A237" s="1">
        <v>43285</v>
      </c>
      <c r="B237" s="2">
        <v>528.4110107421875</v>
      </c>
    </row>
    <row r="238" spans="1:2" x14ac:dyDescent="0.25">
      <c r="A238" s="1">
        <v>43292</v>
      </c>
      <c r="B238" s="2">
        <v>398.802001953125</v>
      </c>
    </row>
    <row r="239" spans="1:2" x14ac:dyDescent="0.25">
      <c r="A239" s="1">
        <v>43299</v>
      </c>
      <c r="B239" s="2">
        <v>402.31399536132813</v>
      </c>
    </row>
    <row r="240" spans="1:2" x14ac:dyDescent="0.25">
      <c r="A240" s="1">
        <v>43306</v>
      </c>
      <c r="B240" s="2">
        <v>463.91900634765625</v>
      </c>
    </row>
    <row r="241" spans="1:2" x14ac:dyDescent="0.25">
      <c r="A241" s="1">
        <v>43313</v>
      </c>
      <c r="B241" s="2">
        <v>519.34002685546875</v>
      </c>
    </row>
    <row r="242" spans="1:2" x14ac:dyDescent="0.25">
      <c r="A242" s="1">
        <v>43320</v>
      </c>
      <c r="B242" s="2">
        <v>408.364990234375</v>
      </c>
    </row>
    <row r="243" spans="1:2" x14ac:dyDescent="0.25">
      <c r="A243" s="1">
        <v>43327</v>
      </c>
      <c r="B243" s="2">
        <v>504.17800903320313</v>
      </c>
    </row>
    <row r="244" spans="1:2" x14ac:dyDescent="0.25">
      <c r="A244" s="1">
        <v>43334</v>
      </c>
      <c r="B244" s="2">
        <v>396.42401123046875</v>
      </c>
    </row>
    <row r="245" spans="1:2" x14ac:dyDescent="0.25">
      <c r="A245" s="1">
        <v>43341</v>
      </c>
      <c r="B245" s="2">
        <v>486.1669921875</v>
      </c>
    </row>
    <row r="246" spans="1:2" x14ac:dyDescent="0.25">
      <c r="A246" s="1">
        <v>43348</v>
      </c>
      <c r="B246" s="2">
        <v>554.7550048828125</v>
      </c>
    </row>
    <row r="247" spans="1:2" x14ac:dyDescent="0.25">
      <c r="A247" s="1">
        <v>43355</v>
      </c>
      <c r="B247" s="2">
        <v>499.99099731445313</v>
      </c>
    </row>
    <row r="248" spans="1:2" x14ac:dyDescent="0.25">
      <c r="A248" s="1">
        <v>43362</v>
      </c>
      <c r="B248" s="2">
        <v>486.34201049804688</v>
      </c>
    </row>
    <row r="249" spans="1:2" x14ac:dyDescent="0.25">
      <c r="A249" s="1">
        <v>43369</v>
      </c>
      <c r="B249" s="2">
        <v>528.291015625</v>
      </c>
    </row>
    <row r="250" spans="1:2" x14ac:dyDescent="0.25">
      <c r="A250" s="1">
        <v>43376</v>
      </c>
      <c r="B250" s="2">
        <v>559.2340087890625</v>
      </c>
    </row>
    <row r="251" spans="1:2" x14ac:dyDescent="0.25">
      <c r="A251" s="1">
        <v>43383</v>
      </c>
      <c r="B251" s="2">
        <v>594.66998291015625</v>
      </c>
    </row>
    <row r="252" spans="1:2" x14ac:dyDescent="0.25">
      <c r="A252" s="1">
        <v>43390</v>
      </c>
      <c r="B252" s="2">
        <v>485.68301391601563</v>
      </c>
    </row>
    <row r="253" spans="1:2" x14ac:dyDescent="0.25">
      <c r="A253" s="1">
        <v>43397</v>
      </c>
      <c r="B253" s="2">
        <v>534.260009765625</v>
      </c>
    </row>
    <row r="254" spans="1:2" x14ac:dyDescent="0.25">
      <c r="A254" s="1">
        <v>43404</v>
      </c>
      <c r="B254" s="2">
        <v>599.4169921875</v>
      </c>
    </row>
    <row r="255" spans="1:2" x14ac:dyDescent="0.25">
      <c r="A255" s="1">
        <v>43411</v>
      </c>
      <c r="B255" s="2">
        <v>541.906982421875</v>
      </c>
    </row>
    <row r="256" spans="1:2" x14ac:dyDescent="0.25">
      <c r="A256" s="1">
        <v>43418</v>
      </c>
      <c r="B256" s="2">
        <v>526.20599365234375</v>
      </c>
    </row>
    <row r="257" spans="1:2" x14ac:dyDescent="0.25">
      <c r="A257" s="1">
        <v>43425</v>
      </c>
      <c r="B257" s="2">
        <v>510.57501220703125</v>
      </c>
    </row>
    <row r="258" spans="1:2" x14ac:dyDescent="0.25">
      <c r="A258" s="1">
        <v>43432</v>
      </c>
      <c r="B258" s="2">
        <v>567.0050048828125</v>
      </c>
    </row>
    <row r="259" spans="1:2" x14ac:dyDescent="0.25">
      <c r="A259" s="1">
        <v>43439</v>
      </c>
      <c r="B259" s="2">
        <v>732.73297119140625</v>
      </c>
    </row>
    <row r="260" spans="1:2" x14ac:dyDescent="0.25">
      <c r="A260" s="1">
        <v>43446</v>
      </c>
      <c r="B260" s="2">
        <v>709.114990234375</v>
      </c>
    </row>
    <row r="261" spans="1:2" x14ac:dyDescent="0.25">
      <c r="A261" s="1">
        <v>43453</v>
      </c>
      <c r="B261" s="2">
        <v>529.78997802734375</v>
      </c>
    </row>
    <row r="262" spans="1:2" x14ac:dyDescent="0.25">
      <c r="A262" s="1">
        <v>43460</v>
      </c>
      <c r="B262" s="2">
        <v>488.42800903320313</v>
      </c>
    </row>
    <row r="263" spans="1:2" x14ac:dyDescent="0.25">
      <c r="A263" s="1">
        <v>43467</v>
      </c>
      <c r="B263" s="2">
        <v>577.18402099609375</v>
      </c>
    </row>
    <row r="264" spans="1:2" x14ac:dyDescent="0.25">
      <c r="A264" s="1">
        <v>43474</v>
      </c>
      <c r="B264" s="2">
        <v>664.40399169921875</v>
      </c>
    </row>
    <row r="265" spans="1:2" x14ac:dyDescent="0.25">
      <c r="A265" s="1">
        <v>43481</v>
      </c>
      <c r="B265" s="2">
        <v>531.68902587890625</v>
      </c>
    </row>
    <row r="266" spans="1:2" x14ac:dyDescent="0.25">
      <c r="A266" s="1">
        <v>43488</v>
      </c>
      <c r="B266" s="2">
        <v>519.2979736328125</v>
      </c>
    </row>
    <row r="267" spans="1:2" x14ac:dyDescent="0.25">
      <c r="A267" s="1">
        <v>43495</v>
      </c>
      <c r="B267" s="2">
        <v>590.177001953125</v>
      </c>
    </row>
    <row r="268" spans="1:2" x14ac:dyDescent="0.25">
      <c r="A268" s="1">
        <v>43502</v>
      </c>
      <c r="B268" s="2">
        <v>671.96002197265625</v>
      </c>
    </row>
    <row r="269" spans="1:2" x14ac:dyDescent="0.25">
      <c r="A269" s="1">
        <v>43509</v>
      </c>
      <c r="B269" s="2">
        <v>528.2650146484375</v>
      </c>
    </row>
    <row r="270" spans="1:2" x14ac:dyDescent="0.25">
      <c r="A270" s="1">
        <v>43516</v>
      </c>
      <c r="B270" s="2">
        <v>503.0679931640625</v>
      </c>
    </row>
    <row r="271" spans="1:2" x14ac:dyDescent="0.25">
      <c r="A271" s="1">
        <v>43523</v>
      </c>
      <c r="B271" s="2">
        <v>688.3800048828125</v>
      </c>
    </row>
    <row r="272" spans="1:2" x14ac:dyDescent="0.25">
      <c r="A272" s="1">
        <v>43530</v>
      </c>
      <c r="B272" s="2">
        <v>656.9940185546875</v>
      </c>
    </row>
    <row r="273" spans="1:2" x14ac:dyDescent="0.25">
      <c r="A273" s="1">
        <v>43537</v>
      </c>
      <c r="B273" s="2">
        <v>557.90301513671875</v>
      </c>
    </row>
    <row r="274" spans="1:2" x14ac:dyDescent="0.25">
      <c r="A274" s="1">
        <v>43544</v>
      </c>
      <c r="B274" s="2">
        <v>484.23300170898438</v>
      </c>
    </row>
    <row r="275" spans="1:2" x14ac:dyDescent="0.25">
      <c r="A275" s="1">
        <v>43551</v>
      </c>
      <c r="B275" s="2">
        <v>691.32598876953125</v>
      </c>
    </row>
    <row r="276" spans="1:2" x14ac:dyDescent="0.25">
      <c r="A276" s="1">
        <v>43558</v>
      </c>
      <c r="B276" s="2">
        <v>672.677001953125</v>
      </c>
    </row>
    <row r="277" spans="1:2" x14ac:dyDescent="0.25">
      <c r="A277" s="1">
        <v>43565</v>
      </c>
      <c r="B277" s="2">
        <v>460.71701049804688</v>
      </c>
    </row>
    <row r="278" spans="1:2" x14ac:dyDescent="0.25">
      <c r="A278" s="1">
        <v>43572</v>
      </c>
      <c r="B278" s="2">
        <v>490.42999267578125</v>
      </c>
    </row>
    <row r="279" spans="1:2" x14ac:dyDescent="0.25">
      <c r="A279" s="1">
        <v>43579</v>
      </c>
      <c r="B279" s="2">
        <v>495.989013671875</v>
      </c>
    </row>
    <row r="280" spans="1:2" x14ac:dyDescent="0.25">
      <c r="A280" s="1">
        <v>43586</v>
      </c>
      <c r="B280" s="2">
        <v>558.5670166015625</v>
      </c>
    </row>
    <row r="281" spans="1:2" x14ac:dyDescent="0.25">
      <c r="A281" s="1">
        <v>43593</v>
      </c>
      <c r="B281" s="2">
        <v>519.843994140625</v>
      </c>
    </row>
    <row r="282" spans="1:2" x14ac:dyDescent="0.25">
      <c r="A282" s="1">
        <v>43600</v>
      </c>
      <c r="B282" s="2">
        <v>573.739013671875</v>
      </c>
    </row>
    <row r="283" spans="1:2" x14ac:dyDescent="0.25">
      <c r="A283" s="1">
        <v>43607</v>
      </c>
      <c r="B283" s="2">
        <v>480.54299926757813</v>
      </c>
    </row>
    <row r="284" spans="1:2" x14ac:dyDescent="0.25">
      <c r="A284" s="1">
        <v>43614</v>
      </c>
      <c r="B284" s="2">
        <v>681.57501220703125</v>
      </c>
    </row>
    <row r="285" spans="1:2" x14ac:dyDescent="0.25">
      <c r="A285" s="1">
        <v>43621</v>
      </c>
      <c r="B285" s="2">
        <v>756.405029296875</v>
      </c>
    </row>
    <row r="286" spans="1:2" x14ac:dyDescent="0.25">
      <c r="A286" s="1">
        <v>43628</v>
      </c>
      <c r="B286" s="2">
        <v>618.58599853515625</v>
      </c>
    </row>
    <row r="287" spans="1:2" x14ac:dyDescent="0.25">
      <c r="A287" s="1">
        <v>43635</v>
      </c>
      <c r="B287" s="2">
        <v>513.593994140625</v>
      </c>
    </row>
    <row r="288" spans="1:2" x14ac:dyDescent="0.25">
      <c r="A288" s="1">
        <v>43642</v>
      </c>
      <c r="B288" s="2">
        <v>637.39801025390625</v>
      </c>
    </row>
    <row r="289" spans="1:2" x14ac:dyDescent="0.25">
      <c r="A289" s="1">
        <v>43649</v>
      </c>
      <c r="B289" s="2">
        <v>557.8389892578125</v>
      </c>
    </row>
    <row r="290" spans="1:2" x14ac:dyDescent="0.25">
      <c r="A290" s="1">
        <v>43656</v>
      </c>
      <c r="B290" s="2">
        <v>548.551025390625</v>
      </c>
    </row>
    <row r="291" spans="1:2" x14ac:dyDescent="0.25">
      <c r="A291" s="1">
        <v>43663</v>
      </c>
      <c r="B291" s="2">
        <v>468.4639892578125</v>
      </c>
    </row>
    <row r="292" spans="1:2" x14ac:dyDescent="0.25">
      <c r="A292" s="1">
        <v>43670</v>
      </c>
      <c r="B292" s="2">
        <v>466.37100219726563</v>
      </c>
    </row>
    <row r="293" spans="1:2" x14ac:dyDescent="0.25">
      <c r="A293" s="1">
        <v>43677</v>
      </c>
      <c r="B293" s="2">
        <v>558.14801025390625</v>
      </c>
    </row>
    <row r="294" spans="1:2" x14ac:dyDescent="0.25">
      <c r="A294" s="1">
        <v>43684</v>
      </c>
      <c r="B294" s="2">
        <v>734.93597412109375</v>
      </c>
    </row>
    <row r="295" spans="1:2" x14ac:dyDescent="0.25">
      <c r="A295" s="1">
        <v>43691</v>
      </c>
      <c r="B295" s="2">
        <v>602.7750244140625</v>
      </c>
    </row>
    <row r="296" spans="1:2" x14ac:dyDescent="0.25">
      <c r="A296" s="1">
        <v>43698</v>
      </c>
      <c r="B296" s="2">
        <v>529.30999755859375</v>
      </c>
    </row>
    <row r="297" spans="1:2" x14ac:dyDescent="0.25">
      <c r="A297" s="1">
        <v>43705</v>
      </c>
      <c r="B297" s="2">
        <v>567.719970703125</v>
      </c>
    </row>
    <row r="298" spans="1:2" x14ac:dyDescent="0.25">
      <c r="A298" s="1">
        <v>43712</v>
      </c>
      <c r="B298" s="2">
        <v>696.093017578125</v>
      </c>
    </row>
    <row r="299" spans="1:2" x14ac:dyDescent="0.25">
      <c r="A299" s="1">
        <v>43719</v>
      </c>
      <c r="B299" s="2">
        <v>636.97100830078125</v>
      </c>
    </row>
    <row r="300" spans="1:2" x14ac:dyDescent="0.25">
      <c r="A300" s="1">
        <v>43726</v>
      </c>
      <c r="B300" s="2">
        <v>608.04302978515625</v>
      </c>
    </row>
    <row r="301" spans="1:2" x14ac:dyDescent="0.25">
      <c r="A301" s="1">
        <v>43733</v>
      </c>
      <c r="B301" s="2">
        <v>624.00299072265625</v>
      </c>
    </row>
    <row r="302" spans="1:2" x14ac:dyDescent="0.25">
      <c r="A302" s="1">
        <v>43740</v>
      </c>
      <c r="B302" s="2">
        <v>627.48199462890625</v>
      </c>
    </row>
    <row r="303" spans="1:2" x14ac:dyDescent="0.25">
      <c r="A303" s="1">
        <v>43747</v>
      </c>
      <c r="B303" s="2">
        <v>525.218994140625</v>
      </c>
    </row>
    <row r="304" spans="1:2" x14ac:dyDescent="0.25">
      <c r="A304" s="1">
        <v>43754</v>
      </c>
      <c r="B304" s="2">
        <v>559.90899658203125</v>
      </c>
    </row>
    <row r="305" spans="1:2" x14ac:dyDescent="0.25">
      <c r="A305" s="1">
        <v>43761</v>
      </c>
      <c r="B305" s="2">
        <v>453.62100219726563</v>
      </c>
    </row>
    <row r="306" spans="1:2" x14ac:dyDescent="0.25">
      <c r="A306" s="1">
        <v>43768</v>
      </c>
      <c r="B306" s="2">
        <v>521.1829833984375</v>
      </c>
    </row>
    <row r="307" spans="1:2" x14ac:dyDescent="0.25">
      <c r="A307" s="1">
        <v>43775</v>
      </c>
      <c r="B307" s="2">
        <v>630.55499267578125</v>
      </c>
    </row>
    <row r="308" spans="1:2" x14ac:dyDescent="0.25">
      <c r="A308" s="1">
        <v>43782</v>
      </c>
      <c r="B308" s="2">
        <v>600.6259765625</v>
      </c>
    </row>
    <row r="309" spans="1:2" x14ac:dyDescent="0.25">
      <c r="A309" s="1">
        <v>43789</v>
      </c>
      <c r="B309" s="2">
        <v>495.19000244140625</v>
      </c>
    </row>
    <row r="310" spans="1:2" x14ac:dyDescent="0.25">
      <c r="A310" s="1">
        <v>43796</v>
      </c>
      <c r="B310" s="2">
        <v>606.53900146484375</v>
      </c>
    </row>
    <row r="311" spans="1:2" x14ac:dyDescent="0.25">
      <c r="A311" s="1">
        <v>43803</v>
      </c>
      <c r="B311" s="2">
        <v>585.10198974609375</v>
      </c>
    </row>
    <row r="312" spans="1:2" x14ac:dyDescent="0.25">
      <c r="A312" s="1">
        <v>43810</v>
      </c>
      <c r="B312" s="2">
        <v>532.24102783203125</v>
      </c>
    </row>
    <row r="313" spans="1:2" x14ac:dyDescent="0.25">
      <c r="A313" s="1">
        <v>43817</v>
      </c>
      <c r="B313" s="2">
        <v>485.57901000976563</v>
      </c>
    </row>
    <row r="314" spans="1:2" x14ac:dyDescent="0.25">
      <c r="A314" s="1">
        <v>43824</v>
      </c>
      <c r="B314" s="2">
        <v>417.1400146484375</v>
      </c>
    </row>
    <row r="315" spans="1:2" x14ac:dyDescent="0.25">
      <c r="A315" s="1">
        <v>43831</v>
      </c>
      <c r="B315" s="2">
        <v>375.49099731445313</v>
      </c>
    </row>
    <row r="316" spans="1:2" x14ac:dyDescent="0.25">
      <c r="A316" s="1">
        <v>43838</v>
      </c>
      <c r="B316" s="2">
        <v>610.94000244140625</v>
      </c>
    </row>
    <row r="317" spans="1:2" x14ac:dyDescent="0.25">
      <c r="A317" s="1">
        <v>43845</v>
      </c>
      <c r="B317" s="2">
        <v>471.65200805664063</v>
      </c>
    </row>
    <row r="318" spans="1:2" x14ac:dyDescent="0.25">
      <c r="A318" s="1">
        <v>43852</v>
      </c>
      <c r="B318" s="2">
        <v>494.21701049804688</v>
      </c>
    </row>
    <row r="319" spans="1:2" x14ac:dyDescent="0.25">
      <c r="A319" s="1">
        <v>43859</v>
      </c>
      <c r="B319" s="2">
        <v>604.635009765625</v>
      </c>
    </row>
    <row r="320" spans="1:2" x14ac:dyDescent="0.25">
      <c r="A320" s="1">
        <v>43866</v>
      </c>
      <c r="B320" s="2">
        <v>667.44097900390625</v>
      </c>
    </row>
    <row r="321" spans="1:2" x14ac:dyDescent="0.25">
      <c r="A321" s="1">
        <v>43873</v>
      </c>
      <c r="B321" s="2">
        <v>527.47698974609375</v>
      </c>
    </row>
    <row r="322" spans="1:2" x14ac:dyDescent="0.25">
      <c r="A322" s="1">
        <v>43880</v>
      </c>
      <c r="B322" s="2">
        <v>574.10797119140625</v>
      </c>
    </row>
    <row r="323" spans="1:2" x14ac:dyDescent="0.25">
      <c r="A323" s="1">
        <v>43887</v>
      </c>
      <c r="B323" s="2">
        <v>723.87701416015625</v>
      </c>
    </row>
    <row r="324" spans="1:2" x14ac:dyDescent="0.25">
      <c r="A324" s="1">
        <v>43894</v>
      </c>
      <c r="B324" s="2">
        <v>1025.4620361328125</v>
      </c>
    </row>
    <row r="325" spans="1:2" x14ac:dyDescent="0.25">
      <c r="A325" s="1">
        <v>43901</v>
      </c>
      <c r="B325" s="2">
        <v>869.16998291015625</v>
      </c>
    </row>
    <row r="326" spans="1:2" x14ac:dyDescent="0.25">
      <c r="A326" s="1">
        <v>43908</v>
      </c>
      <c r="B326" s="2">
        <v>770.50701904296875</v>
      </c>
    </row>
    <row r="327" spans="1:2" x14ac:dyDescent="0.25">
      <c r="A327" s="1">
        <v>43915</v>
      </c>
      <c r="B327" s="2">
        <v>848.00799560546875</v>
      </c>
    </row>
    <row r="328" spans="1:2" x14ac:dyDescent="0.25">
      <c r="A328" s="1">
        <v>43922</v>
      </c>
      <c r="B328" s="2">
        <v>899.2449951171875</v>
      </c>
    </row>
    <row r="329" spans="1:2" x14ac:dyDescent="0.25">
      <c r="A329" s="1">
        <v>43929</v>
      </c>
      <c r="B329" s="2">
        <v>788.73297119140625</v>
      </c>
    </row>
    <row r="330" spans="1:2" x14ac:dyDescent="0.25">
      <c r="A330" s="1">
        <v>43936</v>
      </c>
      <c r="B330" s="2">
        <v>625.073974609375</v>
      </c>
    </row>
    <row r="331" spans="1:2" x14ac:dyDescent="0.25">
      <c r="A331" s="1">
        <v>43943</v>
      </c>
      <c r="B331" s="2">
        <v>542.05999755859375</v>
      </c>
    </row>
    <row r="332" spans="1:2" x14ac:dyDescent="0.25">
      <c r="A332" s="1">
        <v>43950</v>
      </c>
      <c r="B332" s="2">
        <v>615.14599609375</v>
      </c>
    </row>
    <row r="333" spans="1:2" x14ac:dyDescent="0.25">
      <c r="A333" s="1">
        <v>43957</v>
      </c>
      <c r="B333" s="2">
        <v>616.18499755859375</v>
      </c>
    </row>
    <row r="334" spans="1:2" x14ac:dyDescent="0.25">
      <c r="A334" s="1">
        <v>43964</v>
      </c>
      <c r="B334" s="2">
        <v>605.91302490234375</v>
      </c>
    </row>
    <row r="335" spans="1:2" x14ac:dyDescent="0.25">
      <c r="A335" s="1">
        <v>43971</v>
      </c>
      <c r="B335" s="2">
        <v>569.083984375</v>
      </c>
    </row>
    <row r="336" spans="1:2" x14ac:dyDescent="0.25">
      <c r="A336" s="1">
        <v>43978</v>
      </c>
      <c r="B336" s="2">
        <v>642.8179931640625</v>
      </c>
    </row>
    <row r="337" spans="1:2" x14ac:dyDescent="0.25">
      <c r="A337" s="1">
        <v>43985</v>
      </c>
      <c r="B337" s="2">
        <v>721.09600830078125</v>
      </c>
    </row>
    <row r="338" spans="1:2" x14ac:dyDescent="0.25">
      <c r="A338" s="1">
        <v>43992</v>
      </c>
      <c r="B338" s="2">
        <v>651.8489990234375</v>
      </c>
    </row>
    <row r="339" spans="1:2" x14ac:dyDescent="0.25">
      <c r="A339" s="1">
        <v>43999</v>
      </c>
      <c r="B339" s="2">
        <v>548.89501953125</v>
      </c>
    </row>
    <row r="340" spans="1:2" x14ac:dyDescent="0.25">
      <c r="A340" s="1">
        <v>44006</v>
      </c>
      <c r="B340" s="2">
        <v>502.2030029296875</v>
      </c>
    </row>
    <row r="341" spans="1:2" x14ac:dyDescent="0.25">
      <c r="A341" s="1">
        <v>44013</v>
      </c>
      <c r="B341" s="2">
        <v>583.8740234375</v>
      </c>
    </row>
    <row r="342" spans="1:2" x14ac:dyDescent="0.25">
      <c r="A342" s="1">
        <v>44020</v>
      </c>
      <c r="B342" s="2">
        <v>488.87701416015625</v>
      </c>
    </row>
    <row r="343" spans="1:2" x14ac:dyDescent="0.25">
      <c r="A343" s="1">
        <v>44027</v>
      </c>
      <c r="B343" s="2">
        <v>424.13299560546875</v>
      </c>
    </row>
    <row r="344" spans="1:2" x14ac:dyDescent="0.25">
      <c r="A344" s="1">
        <v>44034</v>
      </c>
      <c r="B344" s="2">
        <v>381.84500122070313</v>
      </c>
    </row>
    <row r="345" spans="1:2" x14ac:dyDescent="0.25">
      <c r="A345" s="1">
        <v>44041</v>
      </c>
      <c r="B345" s="2">
        <v>482.39999389648438</v>
      </c>
    </row>
    <row r="346" spans="1:2" x14ac:dyDescent="0.25">
      <c r="A346" s="1">
        <v>44048</v>
      </c>
      <c r="B346" s="2">
        <v>499.72198486328125</v>
      </c>
    </row>
    <row r="347" spans="1:2" x14ac:dyDescent="0.25">
      <c r="A347" s="1">
        <v>44055</v>
      </c>
      <c r="B347" s="2">
        <v>460.0830078125</v>
      </c>
    </row>
    <row r="348" spans="1:2" x14ac:dyDescent="0.25">
      <c r="A348" s="1">
        <v>44062</v>
      </c>
      <c r="B348" s="2">
        <v>488.11199951171875</v>
      </c>
    </row>
    <row r="349" spans="1:2" x14ac:dyDescent="0.25">
      <c r="A349" s="1">
        <v>44069</v>
      </c>
      <c r="B349" s="2">
        <v>526.83599853515625</v>
      </c>
    </row>
    <row r="350" spans="1:2" x14ac:dyDescent="0.25">
      <c r="A350" s="1">
        <v>44076</v>
      </c>
      <c r="B350" s="2">
        <v>609.2860107421875</v>
      </c>
    </row>
    <row r="351" spans="1:2" x14ac:dyDescent="0.25">
      <c r="A351" s="1">
        <v>44083</v>
      </c>
      <c r="B351" s="2">
        <v>552.06097412109375</v>
      </c>
    </row>
    <row r="352" spans="1:2" x14ac:dyDescent="0.25">
      <c r="A352" s="1">
        <v>44090</v>
      </c>
      <c r="B352" s="2">
        <v>463.95700073242188</v>
      </c>
    </row>
    <row r="353" spans="1:2" x14ac:dyDescent="0.25">
      <c r="A353" s="1">
        <v>44097</v>
      </c>
      <c r="B353" s="2">
        <v>500.2760009765625</v>
      </c>
    </row>
    <row r="354" spans="1:2" x14ac:dyDescent="0.25">
      <c r="A354" s="1">
        <v>44104</v>
      </c>
      <c r="B354" s="2">
        <v>548.15997314453125</v>
      </c>
    </row>
    <row r="355" spans="1:2" x14ac:dyDescent="0.25">
      <c r="A355" s="1">
        <v>44111</v>
      </c>
      <c r="B355" s="2">
        <v>558.94500732421875</v>
      </c>
    </row>
    <row r="356" spans="1:2" x14ac:dyDescent="0.25">
      <c r="A356" s="1">
        <v>44118</v>
      </c>
      <c r="B356" s="2">
        <v>466.68600463867188</v>
      </c>
    </row>
    <row r="357" spans="1:2" x14ac:dyDescent="0.25">
      <c r="A357" s="1">
        <v>44125</v>
      </c>
      <c r="B357" s="2">
        <v>418.16400146484375</v>
      </c>
    </row>
    <row r="358" spans="1:2" x14ac:dyDescent="0.25">
      <c r="A358" s="1">
        <v>44132</v>
      </c>
      <c r="B358" s="2">
        <v>469.99200439453125</v>
      </c>
    </row>
    <row r="359" spans="1:2" x14ac:dyDescent="0.25">
      <c r="A359" s="1">
        <v>44139</v>
      </c>
      <c r="B359" s="2">
        <v>620.6209716796875</v>
      </c>
    </row>
    <row r="360" spans="1:2" x14ac:dyDescent="0.25">
      <c r="A360" s="1">
        <v>44146</v>
      </c>
      <c r="B360" s="2">
        <v>598.56597900390625</v>
      </c>
    </row>
    <row r="361" spans="1:2" x14ac:dyDescent="0.25">
      <c r="A361" s="1">
        <v>44153</v>
      </c>
      <c r="B361" s="2">
        <v>595.625</v>
      </c>
    </row>
    <row r="362" spans="1:2" x14ac:dyDescent="0.25">
      <c r="A362" s="1">
        <v>44160</v>
      </c>
      <c r="B362" s="2">
        <v>597.43701171875</v>
      </c>
    </row>
    <row r="363" spans="1:2" x14ac:dyDescent="0.25">
      <c r="A363" s="1">
        <v>44167</v>
      </c>
      <c r="B363" s="2">
        <v>595.947998046875</v>
      </c>
    </row>
    <row r="364" spans="1:2" x14ac:dyDescent="0.25">
      <c r="A364" s="1">
        <v>44174</v>
      </c>
      <c r="B364" s="2">
        <v>500.2349853515625</v>
      </c>
    </row>
    <row r="365" spans="1:2" x14ac:dyDescent="0.25">
      <c r="A365" s="1">
        <v>44181</v>
      </c>
      <c r="B365" s="2">
        <v>484.33401489257813</v>
      </c>
    </row>
    <row r="366" spans="1:2" x14ac:dyDescent="0.25">
      <c r="A366" s="1">
        <v>44188</v>
      </c>
      <c r="B366" s="2">
        <v>429.75</v>
      </c>
    </row>
    <row r="367" spans="1:2" x14ac:dyDescent="0.25">
      <c r="A367" s="1">
        <v>44195</v>
      </c>
      <c r="B367" s="2">
        <v>534.34197998046875</v>
      </c>
    </row>
    <row r="368" spans="1:2" x14ac:dyDescent="0.25">
      <c r="A368" s="1">
        <v>44202</v>
      </c>
      <c r="B368" s="2">
        <v>604.6240234375</v>
      </c>
    </row>
    <row r="369" spans="1:2" x14ac:dyDescent="0.25">
      <c r="A369" s="1">
        <v>44209</v>
      </c>
      <c r="B369" s="2">
        <v>664.5889892578125</v>
      </c>
    </row>
    <row r="370" spans="1:2" x14ac:dyDescent="0.25">
      <c r="A370" s="1">
        <v>44216</v>
      </c>
      <c r="B370" s="2">
        <v>573.593994140625</v>
      </c>
    </row>
    <row r="371" spans="1:2" x14ac:dyDescent="0.25">
      <c r="A371" s="1">
        <v>44223</v>
      </c>
      <c r="B371" s="2">
        <v>649.426025390625</v>
      </c>
    </row>
    <row r="372" spans="1:2" x14ac:dyDescent="0.25">
      <c r="A372" s="1">
        <v>44230</v>
      </c>
      <c r="B372" s="2">
        <v>678.38897705078125</v>
      </c>
    </row>
    <row r="373" spans="1:2" x14ac:dyDescent="0.25">
      <c r="A373" s="1">
        <v>44237</v>
      </c>
      <c r="B373" s="2">
        <v>566.24798583984375</v>
      </c>
    </row>
    <row r="374" spans="1:2" x14ac:dyDescent="0.25">
      <c r="A374" s="1">
        <v>44244</v>
      </c>
      <c r="B374" s="2">
        <v>642.875</v>
      </c>
    </row>
    <row r="375" spans="1:2" x14ac:dyDescent="0.25">
      <c r="A375" s="1">
        <v>44251</v>
      </c>
      <c r="B375" s="2">
        <v>713.75</v>
      </c>
    </row>
    <row r="376" spans="1:2" x14ac:dyDescent="0.25">
      <c r="A376" s="1">
        <v>44258</v>
      </c>
      <c r="B376" s="2">
        <v>922.6820068359375</v>
      </c>
    </row>
    <row r="377" spans="1:2" x14ac:dyDescent="0.25">
      <c r="A377" s="1">
        <v>44265</v>
      </c>
      <c r="B377" s="2">
        <v>633.77801513671875</v>
      </c>
    </row>
    <row r="378" spans="1:2" x14ac:dyDescent="0.25">
      <c r="A378" s="1">
        <v>44272</v>
      </c>
      <c r="B378" s="2">
        <v>559.53399658203125</v>
      </c>
    </row>
    <row r="379" spans="1:2" x14ac:dyDescent="0.25">
      <c r="A379" s="1">
        <v>44279</v>
      </c>
      <c r="B379" s="2">
        <v>611.39599609375</v>
      </c>
    </row>
    <row r="380" spans="1:2" x14ac:dyDescent="0.25">
      <c r="A380" s="1">
        <v>44286</v>
      </c>
      <c r="B380" s="2">
        <v>653.1719970703125</v>
      </c>
    </row>
    <row r="381" spans="1:2" x14ac:dyDescent="0.25">
      <c r="A381" s="1">
        <v>44293</v>
      </c>
      <c r="B381" s="2">
        <v>427.364990234375</v>
      </c>
    </row>
    <row r="382" spans="1:2" x14ac:dyDescent="0.25">
      <c r="A382" s="1">
        <v>44300</v>
      </c>
      <c r="B382" s="2">
        <v>520.35101318359375</v>
      </c>
    </row>
    <row r="383" spans="1:2" x14ac:dyDescent="0.25">
      <c r="A383" s="1">
        <v>44307</v>
      </c>
      <c r="B383" s="2">
        <v>509.05099487304688</v>
      </c>
    </row>
    <row r="384" spans="1:2" x14ac:dyDescent="0.25">
      <c r="A384" s="1">
        <v>44314</v>
      </c>
      <c r="B384" s="2">
        <v>559.49798583984375</v>
      </c>
    </row>
    <row r="385" spans="1:2" x14ac:dyDescent="0.25">
      <c r="A385" s="1">
        <v>44321</v>
      </c>
      <c r="B385" s="2">
        <v>559.1199951171875</v>
      </c>
    </row>
    <row r="386" spans="1:2" x14ac:dyDescent="0.25">
      <c r="A386" s="1">
        <v>44328</v>
      </c>
      <c r="B386" s="2">
        <v>533.9000244140625</v>
      </c>
    </row>
    <row r="387" spans="1:2" x14ac:dyDescent="0.25">
      <c r="A387" s="1">
        <v>44335</v>
      </c>
      <c r="B387" s="2">
        <v>585.02197265625</v>
      </c>
    </row>
    <row r="388" spans="1:2" x14ac:dyDescent="0.25">
      <c r="A388" s="1">
        <v>44342</v>
      </c>
      <c r="B388" s="2">
        <v>583.3060302734375</v>
      </c>
    </row>
    <row r="389" spans="1:2" x14ac:dyDescent="0.25">
      <c r="A389" s="1">
        <v>44349</v>
      </c>
      <c r="B389" s="2">
        <v>701.85498046875</v>
      </c>
    </row>
    <row r="390" spans="1:2" x14ac:dyDescent="0.25">
      <c r="A390" s="1">
        <v>44356</v>
      </c>
      <c r="B390" s="2">
        <v>541.85198974609375</v>
      </c>
    </row>
    <row r="391" spans="1:2" x14ac:dyDescent="0.25">
      <c r="A391" s="1">
        <v>44363</v>
      </c>
      <c r="B391" s="2">
        <v>554.72802734375</v>
      </c>
    </row>
    <row r="392" spans="1:2" x14ac:dyDescent="0.25">
      <c r="A392" s="1">
        <v>44370</v>
      </c>
      <c r="B392" s="2">
        <v>721.35498046875</v>
      </c>
    </row>
    <row r="393" spans="1:2" x14ac:dyDescent="0.25">
      <c r="A393" s="1">
        <v>44377</v>
      </c>
      <c r="B393" s="2">
        <v>624.781982421875</v>
      </c>
    </row>
    <row r="394" spans="1:2" x14ac:dyDescent="0.25">
      <c r="A394" s="1">
        <v>44384</v>
      </c>
      <c r="B394" s="2">
        <v>482.71099853515625</v>
      </c>
    </row>
    <row r="395" spans="1:2" x14ac:dyDescent="0.25">
      <c r="A395" s="1">
        <v>44391</v>
      </c>
      <c r="B395" s="2">
        <v>536.65399169921875</v>
      </c>
    </row>
    <row r="396" spans="1:2" x14ac:dyDescent="0.25">
      <c r="A396" s="1">
        <v>44398</v>
      </c>
      <c r="B396" s="2">
        <v>540.906982421875</v>
      </c>
    </row>
    <row r="397" spans="1:2" x14ac:dyDescent="0.25">
      <c r="A397" s="1">
        <v>44405</v>
      </c>
      <c r="B397" s="2">
        <v>517.54998779296875</v>
      </c>
    </row>
    <row r="398" spans="1:2" x14ac:dyDescent="0.25">
      <c r="A398" s="1">
        <v>44412</v>
      </c>
      <c r="B398" s="2">
        <v>593.40899658203125</v>
      </c>
    </row>
    <row r="399" spans="1:2" x14ac:dyDescent="0.25">
      <c r="A399" s="1">
        <v>44419</v>
      </c>
      <c r="B399" s="2">
        <v>566.4210205078125</v>
      </c>
    </row>
    <row r="400" spans="1:2" x14ac:dyDescent="0.25">
      <c r="A400" s="1">
        <v>44426</v>
      </c>
      <c r="B400" s="2">
        <v>544.90399169921875</v>
      </c>
    </row>
    <row r="401" spans="1:2" x14ac:dyDescent="0.25">
      <c r="A401" s="1">
        <v>44433</v>
      </c>
      <c r="B401" s="2">
        <v>521.79498291015625</v>
      </c>
    </row>
    <row r="402" spans="1:2" x14ac:dyDescent="0.25">
      <c r="A402" s="1">
        <v>44440</v>
      </c>
      <c r="B402" s="2">
        <v>612.56402587890625</v>
      </c>
    </row>
    <row r="403" spans="1:2" x14ac:dyDescent="0.25">
      <c r="A403" s="1">
        <v>44447</v>
      </c>
      <c r="B403" s="2">
        <v>506.4169921875</v>
      </c>
    </row>
    <row r="404" spans="1:2" x14ac:dyDescent="0.25">
      <c r="A404" s="1">
        <v>44454</v>
      </c>
      <c r="B404" s="2">
        <v>484.12100219726563</v>
      </c>
    </row>
    <row r="405" spans="1:2" x14ac:dyDescent="0.25">
      <c r="A405" s="1">
        <v>44461</v>
      </c>
      <c r="B405" s="2">
        <v>473.60501098632813</v>
      </c>
    </row>
    <row r="406" spans="1:2" x14ac:dyDescent="0.25">
      <c r="A406" s="1">
        <v>44468</v>
      </c>
      <c r="B406" s="2">
        <v>740.14202880859375</v>
      </c>
    </row>
    <row r="407" spans="1:2" x14ac:dyDescent="0.25">
      <c r="A407" s="1">
        <v>44475</v>
      </c>
      <c r="B407" s="2">
        <v>609.50799560546875</v>
      </c>
    </row>
    <row r="408" spans="1:2" x14ac:dyDescent="0.25">
      <c r="A408" s="1">
        <v>44482</v>
      </c>
      <c r="B408" s="2">
        <v>684.22198486328125</v>
      </c>
    </row>
    <row r="409" spans="1:2" x14ac:dyDescent="0.25">
      <c r="A409" s="1">
        <v>44489</v>
      </c>
      <c r="B409" s="2">
        <v>624.35101318359375</v>
      </c>
    </row>
    <row r="410" spans="1:2" x14ac:dyDescent="0.25">
      <c r="A410" s="1">
        <v>44496</v>
      </c>
      <c r="B410" s="2">
        <v>628.86297607421875</v>
      </c>
    </row>
    <row r="411" spans="1:2" x14ac:dyDescent="0.25">
      <c r="A411" s="1">
        <v>44503</v>
      </c>
      <c r="B411" s="2">
        <v>820.9110107421875</v>
      </c>
    </row>
    <row r="412" spans="1:2" x14ac:dyDescent="0.25">
      <c r="A412" s="1">
        <v>44510</v>
      </c>
      <c r="B412" s="2">
        <v>660.302978515625</v>
      </c>
    </row>
    <row r="413" spans="1:2" x14ac:dyDescent="0.25">
      <c r="A413" s="1">
        <v>44517</v>
      </c>
      <c r="B413" s="2">
        <v>634.760009765625</v>
      </c>
    </row>
    <row r="414" spans="1:2" x14ac:dyDescent="0.25">
      <c r="A414" s="1">
        <v>44524</v>
      </c>
      <c r="B414" s="2">
        <v>714.00897216796875</v>
      </c>
    </row>
    <row r="415" spans="1:2" x14ac:dyDescent="0.25">
      <c r="A415" s="1">
        <v>44531</v>
      </c>
      <c r="B415" s="2">
        <v>746.593017578125</v>
      </c>
    </row>
    <row r="416" spans="1:2" x14ac:dyDescent="0.25">
      <c r="A416" s="1">
        <v>44538</v>
      </c>
      <c r="B416" s="2">
        <v>624.448974609375</v>
      </c>
    </row>
    <row r="417" spans="1:2" x14ac:dyDescent="0.25">
      <c r="A417" s="1">
        <v>44545</v>
      </c>
      <c r="B417" s="2">
        <v>527.68701171875</v>
      </c>
    </row>
    <row r="418" spans="1:2" x14ac:dyDescent="0.25">
      <c r="A418" s="1">
        <v>44552</v>
      </c>
      <c r="B418" s="2">
        <v>484.88800048828125</v>
      </c>
    </row>
    <row r="419" spans="1:2" x14ac:dyDescent="0.25">
      <c r="A419" s="1">
        <v>44559</v>
      </c>
      <c r="B419" s="2">
        <v>402.0570068359375</v>
      </c>
    </row>
    <row r="420" spans="1:2" x14ac:dyDescent="0.25">
      <c r="A420" s="1">
        <v>44566</v>
      </c>
      <c r="B420" s="2">
        <v>593.489990234375</v>
      </c>
    </row>
    <row r="421" spans="1:2" x14ac:dyDescent="0.25">
      <c r="A421" s="1">
        <v>44573</v>
      </c>
      <c r="B421" s="2">
        <v>638.406005859375</v>
      </c>
    </row>
    <row r="422" spans="1:2" x14ac:dyDescent="0.25">
      <c r="A422" s="1">
        <v>44580</v>
      </c>
      <c r="B422" s="2">
        <v>645.3740234375</v>
      </c>
    </row>
    <row r="423" spans="1:2" x14ac:dyDescent="0.25">
      <c r="A423" s="1">
        <v>44587</v>
      </c>
      <c r="B423" s="2">
        <v>718.25</v>
      </c>
    </row>
    <row r="424" spans="1:2" x14ac:dyDescent="0.25">
      <c r="A424" s="1">
        <v>44594</v>
      </c>
      <c r="B424" s="2">
        <v>677.8330078125</v>
      </c>
    </row>
    <row r="425" spans="1:2" x14ac:dyDescent="0.25">
      <c r="A425" s="1">
        <v>44601</v>
      </c>
      <c r="B425" s="2">
        <v>613.94500732421875</v>
      </c>
    </row>
    <row r="426" spans="1:2" x14ac:dyDescent="0.25">
      <c r="A426" s="1">
        <v>44608</v>
      </c>
      <c r="B426" s="2">
        <v>710.4169921875</v>
      </c>
    </row>
    <row r="427" spans="1:2" x14ac:dyDescent="0.25">
      <c r="A427" s="1">
        <v>44615</v>
      </c>
      <c r="B427" s="2">
        <v>735.7459716796875</v>
      </c>
    </row>
    <row r="428" spans="1:2" x14ac:dyDescent="0.25">
      <c r="A428" s="1">
        <v>44622</v>
      </c>
      <c r="B428" s="2">
        <v>859.697021484375</v>
      </c>
    </row>
    <row r="429" spans="1:2" x14ac:dyDescent="0.25">
      <c r="A429" s="1">
        <v>44629</v>
      </c>
      <c r="B429" s="2">
        <v>683.3079833984375</v>
      </c>
    </row>
    <row r="430" spans="1:2" x14ac:dyDescent="0.25">
      <c r="A430" s="1">
        <v>44636</v>
      </c>
      <c r="B430" s="2">
        <v>558.9320068359375</v>
      </c>
    </row>
    <row r="431" spans="1:2" x14ac:dyDescent="0.25">
      <c r="A431" s="1">
        <v>44643</v>
      </c>
      <c r="B431" s="2">
        <v>595.04302978515625</v>
      </c>
    </row>
    <row r="432" spans="1:2" x14ac:dyDescent="0.25">
      <c r="A432" s="1">
        <v>44650</v>
      </c>
      <c r="B432" s="2">
        <v>700.176025390625</v>
      </c>
    </row>
    <row r="433" spans="1:2" x14ac:dyDescent="0.25">
      <c r="A433" s="1">
        <v>44657</v>
      </c>
      <c r="B433" s="2">
        <v>644.93701171875</v>
      </c>
    </row>
    <row r="434" spans="1:2" x14ac:dyDescent="0.25">
      <c r="A434" s="1">
        <v>44664</v>
      </c>
      <c r="B434" s="2">
        <v>587.16998291015625</v>
      </c>
    </row>
    <row r="435" spans="1:2" x14ac:dyDescent="0.25">
      <c r="A435" s="1">
        <v>44671</v>
      </c>
      <c r="B435" s="2">
        <v>562.77301025390625</v>
      </c>
    </row>
    <row r="436" spans="1:2" x14ac:dyDescent="0.25">
      <c r="A436" s="1">
        <v>44678</v>
      </c>
      <c r="B436" s="2">
        <v>613.093994140625</v>
      </c>
    </row>
    <row r="437" spans="1:2" x14ac:dyDescent="0.25">
      <c r="A437" s="1">
        <v>44685</v>
      </c>
      <c r="B437" s="2">
        <v>609.20697021484375</v>
      </c>
    </row>
    <row r="438" spans="1:2" x14ac:dyDescent="0.25">
      <c r="A438" s="1">
        <v>44692</v>
      </c>
      <c r="B438" s="2">
        <v>599.8179931640625</v>
      </c>
    </row>
    <row r="439" spans="1:2" x14ac:dyDescent="0.25">
      <c r="A439" s="1">
        <v>44699</v>
      </c>
      <c r="B439" s="2">
        <v>591.9210205078125</v>
      </c>
    </row>
    <row r="440" spans="1:2" x14ac:dyDescent="0.25">
      <c r="A440" s="1">
        <v>44706</v>
      </c>
      <c r="B440" s="2">
        <v>600.93499755859375</v>
      </c>
    </row>
    <row r="441" spans="1:2" x14ac:dyDescent="0.25">
      <c r="A441" s="1">
        <v>44713</v>
      </c>
      <c r="B441" s="2">
        <v>702.2550048828125</v>
      </c>
    </row>
    <row r="442" spans="1:2" x14ac:dyDescent="0.25">
      <c r="A442" s="1">
        <v>44720</v>
      </c>
      <c r="B442" s="2">
        <v>513.3070068359375</v>
      </c>
    </row>
    <row r="443" spans="1:2" x14ac:dyDescent="0.25">
      <c r="A443" s="1">
        <v>44727</v>
      </c>
      <c r="B443" s="2">
        <v>580.198974609375</v>
      </c>
    </row>
    <row r="444" spans="1:2" x14ac:dyDescent="0.25">
      <c r="A444" s="1">
        <v>44734</v>
      </c>
      <c r="B444" s="2">
        <v>507.44601440429688</v>
      </c>
    </row>
    <row r="445" spans="1:2" x14ac:dyDescent="0.25">
      <c r="A445" s="1">
        <v>44741</v>
      </c>
      <c r="B445" s="2">
        <v>558.59100341796875</v>
      </c>
    </row>
    <row r="446" spans="1:2" x14ac:dyDescent="0.25">
      <c r="A446" s="1">
        <v>44748</v>
      </c>
      <c r="B446" s="2">
        <v>568.66302490234375</v>
      </c>
    </row>
    <row r="447" spans="1:2" x14ac:dyDescent="0.25">
      <c r="A447" s="1">
        <v>44755</v>
      </c>
      <c r="B447" s="2">
        <v>497.42999267578125</v>
      </c>
    </row>
    <row r="448" spans="1:2" x14ac:dyDescent="0.25">
      <c r="A448" s="1">
        <v>44762</v>
      </c>
      <c r="B448" s="2">
        <v>455.17898559570313</v>
      </c>
    </row>
    <row r="449" spans="1:2" x14ac:dyDescent="0.25">
      <c r="A449" s="1">
        <v>44769</v>
      </c>
      <c r="B449" s="2">
        <v>523.10101318359375</v>
      </c>
    </row>
    <row r="450" spans="1:2" x14ac:dyDescent="0.25">
      <c r="A450" s="1">
        <v>44776</v>
      </c>
      <c r="B450" s="2">
        <v>671.03802490234375</v>
      </c>
    </row>
    <row r="451" spans="1:2" x14ac:dyDescent="0.25">
      <c r="A451" s="1">
        <v>44783</v>
      </c>
      <c r="B451" s="2">
        <v>557.1619873046875</v>
      </c>
    </row>
    <row r="452" spans="1:2" x14ac:dyDescent="0.25">
      <c r="A452" s="1">
        <v>44790</v>
      </c>
      <c r="B452" s="2">
        <v>547.3709716796875</v>
      </c>
    </row>
    <row r="453" spans="1:2" x14ac:dyDescent="0.25">
      <c r="A453" s="1">
        <v>44797</v>
      </c>
      <c r="B453" s="2">
        <v>579.97698974609375</v>
      </c>
    </row>
    <row r="454" spans="1:2" x14ac:dyDescent="0.25">
      <c r="A454" s="1">
        <v>44804</v>
      </c>
      <c r="B454" s="2">
        <v>592.469970703125</v>
      </c>
    </row>
    <row r="455" spans="1:2" x14ac:dyDescent="0.25">
      <c r="A455" s="1">
        <v>44811</v>
      </c>
      <c r="B455" s="2">
        <v>532.02899169921875</v>
      </c>
    </row>
    <row r="456" spans="1:2" x14ac:dyDescent="0.25">
      <c r="A456" s="1">
        <v>44818</v>
      </c>
      <c r="B456" s="2">
        <v>524.65399169921875</v>
      </c>
    </row>
    <row r="457" spans="1:2" x14ac:dyDescent="0.25">
      <c r="A457" s="1">
        <v>44825</v>
      </c>
      <c r="B457" s="2">
        <v>455.77099609375</v>
      </c>
    </row>
    <row r="458" spans="1:2" x14ac:dyDescent="0.25">
      <c r="A458" s="1">
        <v>44832</v>
      </c>
      <c r="B458" s="2">
        <v>694.614013671875</v>
      </c>
    </row>
    <row r="459" spans="1:2" x14ac:dyDescent="0.25">
      <c r="A459" s="1">
        <v>44839</v>
      </c>
      <c r="B459" s="2">
        <v>622.8759765625</v>
      </c>
    </row>
    <row r="460" spans="1:2" x14ac:dyDescent="0.25">
      <c r="A460" s="1">
        <v>44846</v>
      </c>
      <c r="B460" s="2">
        <v>526.18597412109375</v>
      </c>
    </row>
    <row r="461" spans="1:2" x14ac:dyDescent="0.25">
      <c r="A461" s="1">
        <v>44853</v>
      </c>
      <c r="B461" s="2">
        <v>497.739990234375</v>
      </c>
    </row>
    <row r="462" spans="1:2" x14ac:dyDescent="0.25">
      <c r="A462" s="1">
        <v>44860</v>
      </c>
      <c r="B462" s="2">
        <v>563.322021484375</v>
      </c>
    </row>
    <row r="463" spans="1:2" x14ac:dyDescent="0.25">
      <c r="A463" s="1">
        <v>44867</v>
      </c>
      <c r="B463" s="2">
        <v>644.8759765625</v>
      </c>
    </row>
    <row r="464" spans="1:2" x14ac:dyDescent="0.25">
      <c r="A464" s="1">
        <v>44874</v>
      </c>
      <c r="B464" s="2">
        <v>546.04998779296875</v>
      </c>
    </row>
    <row r="465" spans="1:2" x14ac:dyDescent="0.25">
      <c r="A465" s="1">
        <v>44881</v>
      </c>
      <c r="B465" s="2">
        <v>684.3599853515625</v>
      </c>
    </row>
    <row r="466" spans="1:2" x14ac:dyDescent="0.25">
      <c r="A466" s="1">
        <v>44888</v>
      </c>
      <c r="B466" s="2">
        <v>605.14898681640625</v>
      </c>
    </row>
    <row r="467" spans="1:2" x14ac:dyDescent="0.25">
      <c r="A467" s="1">
        <v>44895</v>
      </c>
      <c r="B467" s="2">
        <v>594.802978515625</v>
      </c>
    </row>
    <row r="468" spans="1:2" x14ac:dyDescent="0.25">
      <c r="A468" s="1">
        <v>44902</v>
      </c>
      <c r="B468" s="2">
        <v>557.1500244140625</v>
      </c>
    </row>
    <row r="469" spans="1:2" x14ac:dyDescent="0.25">
      <c r="A469" s="1">
        <v>44909</v>
      </c>
      <c r="B469" s="2">
        <v>540.96600341796875</v>
      </c>
    </row>
    <row r="470" spans="1:2" x14ac:dyDescent="0.25">
      <c r="A470" s="1">
        <v>44916</v>
      </c>
      <c r="B470" s="2">
        <v>448.38299560546875</v>
      </c>
    </row>
    <row r="471" spans="1:2" x14ac:dyDescent="0.25">
      <c r="A471" s="1">
        <v>44923</v>
      </c>
      <c r="B471" s="2">
        <v>413.66598510742188</v>
      </c>
    </row>
    <row r="472" spans="1:2" x14ac:dyDescent="0.25">
      <c r="A472" s="1">
        <v>44930</v>
      </c>
      <c r="B472" s="2">
        <v>620.97998046875</v>
      </c>
    </row>
    <row r="473" spans="1:2" x14ac:dyDescent="0.25">
      <c r="A473" s="1">
        <v>44937</v>
      </c>
      <c r="B473" s="2">
        <v>571.573974609375</v>
      </c>
    </row>
    <row r="474" spans="1:2" x14ac:dyDescent="0.25">
      <c r="A474" s="1">
        <v>44944</v>
      </c>
      <c r="B474" s="2">
        <v>622.0889892578125</v>
      </c>
    </row>
    <row r="475" spans="1:2" x14ac:dyDescent="0.25">
      <c r="A475" s="1">
        <v>44951</v>
      </c>
      <c r="B475" s="2">
        <v>574.42999267578125</v>
      </c>
    </row>
    <row r="476" spans="1:2" x14ac:dyDescent="0.25">
      <c r="A476" s="1">
        <v>44958</v>
      </c>
      <c r="B476" s="2">
        <v>662.97698974609375</v>
      </c>
    </row>
    <row r="477" spans="1:2" x14ac:dyDescent="0.25">
      <c r="A477" s="1">
        <v>44965</v>
      </c>
      <c r="B477" s="2">
        <v>672.8480224609375</v>
      </c>
    </row>
    <row r="478" spans="1:2" x14ac:dyDescent="0.25">
      <c r="A478" s="1">
        <v>44972</v>
      </c>
      <c r="B478" s="2">
        <v>647.823974609375</v>
      </c>
    </row>
    <row r="479" spans="1:2" x14ac:dyDescent="0.25">
      <c r="A479" s="1">
        <v>44979</v>
      </c>
      <c r="B479" s="2">
        <v>658.22802734375</v>
      </c>
    </row>
    <row r="480" spans="1:2" x14ac:dyDescent="0.25">
      <c r="A480" s="1">
        <v>44986</v>
      </c>
      <c r="B480" s="2">
        <v>720.93798828125</v>
      </c>
    </row>
    <row r="481" spans="1:2" x14ac:dyDescent="0.25">
      <c r="A481" s="1">
        <v>44993</v>
      </c>
      <c r="B481" s="2">
        <v>600.89599609375</v>
      </c>
    </row>
    <row r="482" spans="1:2" x14ac:dyDescent="0.25">
      <c r="A482" s="1">
        <v>45000</v>
      </c>
      <c r="B482" s="2">
        <v>852.04901123046875</v>
      </c>
    </row>
    <row r="483" spans="1:2" x14ac:dyDescent="0.25">
      <c r="A483" s="1">
        <v>45007</v>
      </c>
      <c r="B483" s="2">
        <v>652.91802978515625</v>
      </c>
    </row>
    <row r="484" spans="1:2" x14ac:dyDescent="0.25">
      <c r="A484" s="1">
        <v>45014</v>
      </c>
      <c r="B484" s="2">
        <v>698.2080078125</v>
      </c>
    </row>
    <row r="485" spans="1:2" x14ac:dyDescent="0.25">
      <c r="A485" s="1">
        <v>45021</v>
      </c>
      <c r="B485" s="2">
        <v>632.4580078125</v>
      </c>
    </row>
    <row r="486" spans="1:2" x14ac:dyDescent="0.25">
      <c r="A486" s="1">
        <v>45028</v>
      </c>
      <c r="B486" s="2">
        <v>417.22799682617188</v>
      </c>
    </row>
    <row r="487" spans="1:2" x14ac:dyDescent="0.25">
      <c r="A487" s="1">
        <v>45035</v>
      </c>
      <c r="B487" s="2">
        <v>527.4420166015625</v>
      </c>
    </row>
    <row r="488" spans="1:2" x14ac:dyDescent="0.25">
      <c r="A488" s="1">
        <v>45042</v>
      </c>
      <c r="B488" s="2">
        <v>511.74600219726563</v>
      </c>
    </row>
    <row r="489" spans="1:2" x14ac:dyDescent="0.25">
      <c r="A489" s="1">
        <v>45049</v>
      </c>
      <c r="B489" s="2">
        <v>684.06597900390625</v>
      </c>
    </row>
    <row r="490" spans="1:2" x14ac:dyDescent="0.25">
      <c r="A490" s="1">
        <v>45056</v>
      </c>
      <c r="B490" s="2">
        <v>586.31402587890625</v>
      </c>
    </row>
    <row r="491" spans="1:2" x14ac:dyDescent="0.25">
      <c r="A491" s="1">
        <v>45063</v>
      </c>
      <c r="B491" s="2">
        <v>651.510009765625</v>
      </c>
    </row>
    <row r="492" spans="1:2" x14ac:dyDescent="0.25">
      <c r="A492" s="1">
        <v>45070</v>
      </c>
      <c r="B492" s="2">
        <v>620.73101806640625</v>
      </c>
    </row>
    <row r="493" spans="1:2" x14ac:dyDescent="0.25">
      <c r="A493" s="1">
        <v>45077</v>
      </c>
      <c r="B493" s="2">
        <v>771.5460205078125</v>
      </c>
    </row>
    <row r="494" spans="1:2" x14ac:dyDescent="0.25">
      <c r="A494" s="1">
        <v>45084</v>
      </c>
      <c r="B494" s="2">
        <v>626.51800537109375</v>
      </c>
    </row>
    <row r="495" spans="1:2" x14ac:dyDescent="0.25">
      <c r="A495" s="1">
        <v>45091</v>
      </c>
      <c r="B495" s="2">
        <v>547.79302978515625</v>
      </c>
    </row>
    <row r="496" spans="1:2" x14ac:dyDescent="0.25">
      <c r="A496" s="1">
        <v>45098</v>
      </c>
      <c r="B496" s="2">
        <v>530.27301025390625</v>
      </c>
    </row>
    <row r="497" spans="1:2" x14ac:dyDescent="0.25">
      <c r="A497" s="1">
        <v>45105</v>
      </c>
      <c r="B497" s="2">
        <v>583.77197265625</v>
      </c>
    </row>
    <row r="498" spans="1:2" x14ac:dyDescent="0.25">
      <c r="A498" s="1">
        <v>45112</v>
      </c>
      <c r="B498" s="2">
        <v>653.80999755859375</v>
      </c>
    </row>
    <row r="499" spans="1:2" x14ac:dyDescent="0.25">
      <c r="A499" s="1">
        <v>45119</v>
      </c>
      <c r="B499" s="2">
        <v>608.48797607421875</v>
      </c>
    </row>
    <row r="500" spans="1:2" x14ac:dyDescent="0.25">
      <c r="A500" s="1">
        <v>45126</v>
      </c>
      <c r="B500" s="2">
        <v>515.57098388671875</v>
      </c>
    </row>
    <row r="501" spans="1:2" x14ac:dyDescent="0.25">
      <c r="A501" s="1">
        <v>45133</v>
      </c>
      <c r="B501" s="2">
        <v>543.72998046875</v>
      </c>
    </row>
    <row r="502" spans="1:2" x14ac:dyDescent="0.25">
      <c r="A502" s="1">
        <v>45140</v>
      </c>
      <c r="B502" s="2">
        <v>706.5059814453125</v>
      </c>
    </row>
    <row r="503" spans="1:2" x14ac:dyDescent="0.25">
      <c r="A503" s="1">
        <v>45147</v>
      </c>
      <c r="B503" s="2">
        <v>616.73101806640625</v>
      </c>
    </row>
    <row r="504" spans="1:2" x14ac:dyDescent="0.25">
      <c r="A504" s="1">
        <v>45154</v>
      </c>
      <c r="B504" s="2">
        <v>590.81597900390625</v>
      </c>
    </row>
    <row r="505" spans="1:2" x14ac:dyDescent="0.25">
      <c r="A505" s="1">
        <v>45161</v>
      </c>
      <c r="B505" s="2">
        <v>520.57098388671875</v>
      </c>
    </row>
    <row r="506" spans="1:2" x14ac:dyDescent="0.25">
      <c r="A506" s="1">
        <v>45168</v>
      </c>
      <c r="B506" s="2">
        <v>624.406982421875</v>
      </c>
    </row>
    <row r="507" spans="1:2" x14ac:dyDescent="0.25">
      <c r="A507" s="1">
        <v>45175</v>
      </c>
      <c r="B507" s="2">
        <v>731.52899169921875</v>
      </c>
    </row>
    <row r="508" spans="1:2" x14ac:dyDescent="0.25">
      <c r="A508" s="1">
        <v>45182</v>
      </c>
      <c r="B508" s="2">
        <v>530.5159912109375</v>
      </c>
    </row>
    <row r="509" spans="1:2" x14ac:dyDescent="0.25">
      <c r="A509" s="1">
        <v>45189</v>
      </c>
      <c r="B509" s="2">
        <v>513.73797607421875</v>
      </c>
    </row>
    <row r="510" spans="1:2" x14ac:dyDescent="0.25">
      <c r="A510" s="1">
        <v>45196</v>
      </c>
      <c r="B510" s="2">
        <v>655.65899658203125</v>
      </c>
    </row>
    <row r="511" spans="1:2" x14ac:dyDescent="0.25">
      <c r="A511" s="1">
        <v>45203</v>
      </c>
      <c r="B511" s="2">
        <v>781.02001953125</v>
      </c>
    </row>
    <row r="512" spans="1:2" x14ac:dyDescent="0.25">
      <c r="A512" s="1">
        <v>45210</v>
      </c>
      <c r="B512" s="2">
        <v>664.9530029296875</v>
      </c>
    </row>
    <row r="513" spans="1:2" x14ac:dyDescent="0.25">
      <c r="A513" s="1">
        <v>45217</v>
      </c>
      <c r="B513" s="2">
        <v>589.63800048828125</v>
      </c>
    </row>
    <row r="514" spans="1:2" x14ac:dyDescent="0.25">
      <c r="A514" s="1">
        <v>45224</v>
      </c>
      <c r="B514" s="2">
        <v>611.3759765625</v>
      </c>
    </row>
    <row r="515" spans="1:2" x14ac:dyDescent="0.25">
      <c r="A515" s="1">
        <v>45231</v>
      </c>
      <c r="B515" s="2">
        <v>738.9439697265625</v>
      </c>
    </row>
    <row r="516" spans="1:2" x14ac:dyDescent="0.25">
      <c r="A516" s="1">
        <v>45238</v>
      </c>
      <c r="B516" s="2">
        <v>694.3189697265625</v>
      </c>
    </row>
    <row r="517" spans="1:2" x14ac:dyDescent="0.25">
      <c r="A517" s="1">
        <v>45245</v>
      </c>
      <c r="B517" s="2">
        <v>657.60601806640625</v>
      </c>
    </row>
    <row r="518" spans="1:2" x14ac:dyDescent="0.25">
      <c r="A518" s="1">
        <v>45252</v>
      </c>
      <c r="B518" s="2">
        <v>616.20501708984375</v>
      </c>
    </row>
    <row r="519" spans="1:2" x14ac:dyDescent="0.25">
      <c r="A519" s="1">
        <v>45259</v>
      </c>
      <c r="B519" s="2">
        <v>796.68798828125</v>
      </c>
    </row>
    <row r="520" spans="1:2" x14ac:dyDescent="0.25">
      <c r="A520" s="1">
        <v>45266</v>
      </c>
      <c r="B520" s="2">
        <v>775.36700439453125</v>
      </c>
    </row>
    <row r="521" spans="1:2" x14ac:dyDescent="0.25">
      <c r="A521" s="1">
        <v>45273</v>
      </c>
      <c r="B521" s="2">
        <v>670.63702392578125</v>
      </c>
    </row>
    <row r="522" spans="1:2" x14ac:dyDescent="0.25">
      <c r="A522" s="1">
        <v>45280</v>
      </c>
      <c r="B522" s="2">
        <v>638.63299560546875</v>
      </c>
    </row>
    <row r="523" spans="1:2" x14ac:dyDescent="0.25">
      <c r="A523" s="1">
        <v>45287</v>
      </c>
      <c r="B523" s="2">
        <v>529.2449951171875</v>
      </c>
    </row>
    <row r="524" spans="1:2" x14ac:dyDescent="0.25">
      <c r="A524" s="1">
        <v>45294</v>
      </c>
      <c r="B524" s="2">
        <v>787.70001220703125</v>
      </c>
    </row>
    <row r="525" spans="1:2" x14ac:dyDescent="0.25">
      <c r="A525" s="1">
        <v>45301</v>
      </c>
      <c r="B525" s="2">
        <v>695.583984375</v>
      </c>
    </row>
    <row r="526" spans="1:2" x14ac:dyDescent="0.25">
      <c r="A526" s="1">
        <v>45308</v>
      </c>
      <c r="B526" s="2">
        <v>760.9310302734375</v>
      </c>
    </row>
    <row r="527" spans="1:2" x14ac:dyDescent="0.25">
      <c r="A527" s="1">
        <v>45315</v>
      </c>
      <c r="B527" s="2">
        <v>698.0469970703125</v>
      </c>
    </row>
    <row r="528" spans="1:2" x14ac:dyDescent="0.25">
      <c r="A528" s="1">
        <v>45322</v>
      </c>
      <c r="B528" s="2">
        <v>807.2509765625</v>
      </c>
    </row>
    <row r="529" spans="1:2" x14ac:dyDescent="0.25">
      <c r="A529" s="1">
        <v>45329</v>
      </c>
      <c r="B529" s="2">
        <v>798.3909912109375</v>
      </c>
    </row>
    <row r="530" spans="1:2" x14ac:dyDescent="0.25">
      <c r="A530" s="1">
        <v>45336</v>
      </c>
      <c r="B530" s="2">
        <v>671.66302490234375</v>
      </c>
    </row>
    <row r="531" spans="1:2" x14ac:dyDescent="0.25">
      <c r="A531" s="1">
        <v>45343</v>
      </c>
      <c r="B531" s="2">
        <v>667.42401123046875</v>
      </c>
    </row>
    <row r="532" spans="1:2" x14ac:dyDescent="0.25">
      <c r="A532" s="1">
        <v>45350</v>
      </c>
      <c r="B532" s="2">
        <v>867.16900634765625</v>
      </c>
    </row>
    <row r="533" spans="1:2" x14ac:dyDescent="0.25">
      <c r="A533" s="1">
        <v>45357</v>
      </c>
      <c r="B533" s="2">
        <v>793.59197998046875</v>
      </c>
    </row>
    <row r="534" spans="1:2" x14ac:dyDescent="0.25">
      <c r="A534" s="1">
        <v>45364</v>
      </c>
      <c r="B534" s="2">
        <v>694.2919921875</v>
      </c>
    </row>
    <row r="535" spans="1:2" x14ac:dyDescent="0.25">
      <c r="A535" s="1">
        <v>45371</v>
      </c>
      <c r="B535" s="2">
        <v>637.97900390625</v>
      </c>
    </row>
    <row r="536" spans="1:2" x14ac:dyDescent="0.25">
      <c r="A536" s="1">
        <v>45378</v>
      </c>
      <c r="B536" s="2">
        <v>739.48699951171875</v>
      </c>
    </row>
    <row r="537" spans="1:2" x14ac:dyDescent="0.25">
      <c r="A537" s="1">
        <v>45385</v>
      </c>
      <c r="B537" s="2">
        <v>622.12200927734375</v>
      </c>
    </row>
    <row r="538" spans="1:2" x14ac:dyDescent="0.25">
      <c r="A538" s="1">
        <v>45392</v>
      </c>
      <c r="B538" s="2">
        <v>702.7509765625</v>
      </c>
    </row>
    <row r="539" spans="1:2" x14ac:dyDescent="0.25">
      <c r="A539" s="1">
        <v>45399</v>
      </c>
      <c r="B539" s="2">
        <v>664.291015625</v>
      </c>
    </row>
    <row r="540" spans="1:2" x14ac:dyDescent="0.25">
      <c r="A540" s="1">
        <v>45406</v>
      </c>
      <c r="B540" s="2">
        <v>664.072998046875</v>
      </c>
    </row>
    <row r="541" spans="1:2" x14ac:dyDescent="0.25">
      <c r="A541" s="1">
        <v>45413</v>
      </c>
      <c r="B541" s="2">
        <v>746.47802734375</v>
      </c>
    </row>
    <row r="542" spans="1:2" x14ac:dyDescent="0.25">
      <c r="A542" s="1">
        <v>45420</v>
      </c>
      <c r="B542" s="2">
        <v>641.8709716796875</v>
      </c>
    </row>
    <row r="543" spans="1:2" x14ac:dyDescent="0.25">
      <c r="A543" s="1">
        <v>45427</v>
      </c>
      <c r="B543" s="2">
        <v>630.90399169921875</v>
      </c>
    </row>
    <row r="544" spans="1:2" x14ac:dyDescent="0.25">
      <c r="A544" s="1">
        <v>45434</v>
      </c>
      <c r="B544" s="2">
        <v>544.656005859375</v>
      </c>
    </row>
    <row r="545" spans="1:2" x14ac:dyDescent="0.25">
      <c r="A545" s="1">
        <v>45441</v>
      </c>
      <c r="B545" s="2">
        <v>761.4990234375</v>
      </c>
    </row>
    <row r="546" spans="1:2" x14ac:dyDescent="0.25">
      <c r="A546" s="1">
        <v>45448</v>
      </c>
      <c r="B546" s="2">
        <v>782.35797119140625</v>
      </c>
    </row>
    <row r="547" spans="1:2" x14ac:dyDescent="0.25">
      <c r="A547" s="1">
        <v>45455</v>
      </c>
      <c r="B547" s="2">
        <v>670.94500732421875</v>
      </c>
    </row>
    <row r="548" spans="1:2" x14ac:dyDescent="0.25">
      <c r="A548" s="1">
        <v>45462</v>
      </c>
      <c r="B548" s="2">
        <v>732.1669921875</v>
      </c>
    </row>
    <row r="549" spans="1:2" x14ac:dyDescent="0.25">
      <c r="A549" s="1">
        <v>45469</v>
      </c>
      <c r="B549" s="2">
        <v>686.218017578125</v>
      </c>
    </row>
    <row r="550" spans="1:2" x14ac:dyDescent="0.25">
      <c r="A550" s="1">
        <v>45476</v>
      </c>
      <c r="B550" s="2">
        <v>805.08697509765625</v>
      </c>
    </row>
    <row r="551" spans="1:2" x14ac:dyDescent="0.25">
      <c r="A551" s="1">
        <v>45483</v>
      </c>
      <c r="B551" s="2">
        <v>628.322021484375</v>
      </c>
    </row>
    <row r="552" spans="1:2" x14ac:dyDescent="0.25">
      <c r="A552" s="1">
        <v>45490</v>
      </c>
      <c r="B552" s="2">
        <v>659.7459716796875</v>
      </c>
    </row>
    <row r="553" spans="1:2" x14ac:dyDescent="0.25">
      <c r="A553" s="1">
        <v>45497</v>
      </c>
      <c r="B553" s="2">
        <v>669.1829833984375</v>
      </c>
    </row>
    <row r="554" spans="1:2" x14ac:dyDescent="0.25">
      <c r="A554" s="1">
        <v>45504</v>
      </c>
      <c r="B554" s="2">
        <v>771.2459716796875</v>
      </c>
    </row>
    <row r="555" spans="1:2" x14ac:dyDescent="0.25">
      <c r="A555" s="1">
        <v>45511</v>
      </c>
      <c r="B555" s="2">
        <v>943.49798583984375</v>
      </c>
    </row>
    <row r="556" spans="1:2" x14ac:dyDescent="0.25">
      <c r="A556" s="1">
        <v>45518</v>
      </c>
      <c r="B556" s="2">
        <v>736.0479736328125</v>
      </c>
    </row>
    <row r="557" spans="1:2" x14ac:dyDescent="0.25">
      <c r="A557" s="1">
        <v>45525</v>
      </c>
      <c r="B557" s="2">
        <v>665.760009765625</v>
      </c>
    </row>
    <row r="558" spans="1:2" x14ac:dyDescent="0.25">
      <c r="A558" s="1">
        <v>45532</v>
      </c>
      <c r="B558" s="2">
        <v>787.7440185546875</v>
      </c>
    </row>
    <row r="559" spans="1:2" x14ac:dyDescent="0.25">
      <c r="A559" s="1">
        <v>45539</v>
      </c>
      <c r="B559" s="2">
        <v>912.16302490234375</v>
      </c>
    </row>
    <row r="560" spans="1:2" x14ac:dyDescent="0.25">
      <c r="A560" s="1">
        <v>45546</v>
      </c>
      <c r="B560" s="2">
        <v>775.843017578125</v>
      </c>
    </row>
    <row r="561" spans="1:2" x14ac:dyDescent="0.25">
      <c r="A561" s="1">
        <v>45553</v>
      </c>
      <c r="B561" s="2">
        <v>681.9739990234375</v>
      </c>
    </row>
    <row r="562" spans="1:2" x14ac:dyDescent="0.25">
      <c r="A562" s="1">
        <v>45560</v>
      </c>
      <c r="B562" s="2">
        <v>778.573974609375</v>
      </c>
    </row>
    <row r="563" spans="1:2" x14ac:dyDescent="0.25">
      <c r="A563" s="1">
        <v>45567</v>
      </c>
      <c r="B563" s="2">
        <v>840.8489990234375</v>
      </c>
    </row>
    <row r="564" spans="1:2" x14ac:dyDescent="0.25">
      <c r="A564" s="1">
        <v>45574</v>
      </c>
      <c r="B564" s="2">
        <v>746.51300048828125</v>
      </c>
    </row>
    <row r="565" spans="1:2" x14ac:dyDescent="0.25">
      <c r="A565" s="1">
        <v>45581</v>
      </c>
      <c r="B565" s="2">
        <v>668.45098876953125</v>
      </c>
    </row>
    <row r="566" spans="1:2" x14ac:dyDescent="0.25">
      <c r="A566" s="1">
        <v>45588</v>
      </c>
      <c r="B566" s="2">
        <v>623.76202392578125</v>
      </c>
    </row>
    <row r="567" spans="1:2" x14ac:dyDescent="0.25">
      <c r="A567" s="1">
        <v>45595</v>
      </c>
      <c r="B567" s="2">
        <v>821.61102294921875</v>
      </c>
    </row>
    <row r="568" spans="1:2" x14ac:dyDescent="0.25">
      <c r="A568" s="1">
        <v>45602</v>
      </c>
      <c r="B568" s="2">
        <v>895.08001708984375</v>
      </c>
    </row>
    <row r="569" spans="1:2" x14ac:dyDescent="0.25">
      <c r="A569" s="1">
        <v>45609</v>
      </c>
      <c r="B569" s="2">
        <v>813.08001708984375</v>
      </c>
    </row>
    <row r="570" spans="1:2" x14ac:dyDescent="0.25">
      <c r="A570" s="1">
        <v>45616</v>
      </c>
      <c r="B570" s="2">
        <v>693.218994140625</v>
      </c>
    </row>
    <row r="571" spans="1:2" x14ac:dyDescent="0.25">
      <c r="A571" s="1">
        <v>45623</v>
      </c>
      <c r="B571" s="2">
        <v>870.43499755859375</v>
      </c>
    </row>
    <row r="572" spans="1:2" x14ac:dyDescent="0.25">
      <c r="A572" s="1">
        <v>45630</v>
      </c>
      <c r="B572" s="2">
        <v>743.4329833984375</v>
      </c>
    </row>
    <row r="573" spans="1:2" x14ac:dyDescent="0.25">
      <c r="A573" s="1">
        <v>45637</v>
      </c>
      <c r="B573" s="2">
        <v>657.52301025390625</v>
      </c>
    </row>
    <row r="574" spans="1:2" x14ac:dyDescent="0.25">
      <c r="A574" s="1">
        <v>45644</v>
      </c>
      <c r="B574" s="2">
        <v>643.260986328125</v>
      </c>
    </row>
    <row r="575" spans="1:2" x14ac:dyDescent="0.25">
      <c r="A575" s="1">
        <v>45651</v>
      </c>
      <c r="B575" s="2">
        <v>697.38897705078125</v>
      </c>
    </row>
    <row r="577" spans="1:1" x14ac:dyDescent="0.25">
      <c r="A577" s="4" t="s">
        <v>37</v>
      </c>
    </row>
    <row r="578" spans="1:1" x14ac:dyDescent="0.25">
      <c r="A578" s="4" t="s">
        <v>38</v>
      </c>
    </row>
  </sheetData>
  <pageMargins left="0.7" right="0.7" top="0.75" bottom="0.75" header="0.3" footer="0.3"/>
  <headerFooter>
    <oddHeader>&amp;L&amp;"Calibri"&amp;11&amp;K000000 NONCONFIDENTIAL // EXTERNAL&amp;1#_x000D_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
  <sheetViews>
    <sheetView tabSelected="1" workbookViewId="0">
      <selection activeCell="A14" sqref="A14:A17"/>
    </sheetView>
  </sheetViews>
  <sheetFormatPr defaultRowHeight="15" x14ac:dyDescent="0.25"/>
  <cols>
    <col min="1" max="1" width="9.5703125" bestFit="1" customWidth="1"/>
  </cols>
  <sheetData>
    <row r="1" spans="1:4" x14ac:dyDescent="0.25">
      <c r="A1" t="s">
        <v>5</v>
      </c>
      <c r="B1" t="s">
        <v>2</v>
      </c>
      <c r="C1" t="s">
        <v>3</v>
      </c>
      <c r="D1" t="s">
        <v>4</v>
      </c>
    </row>
    <row r="2" spans="1:4" x14ac:dyDescent="0.25">
      <c r="A2" s="1">
        <v>43466</v>
      </c>
      <c r="B2" s="5">
        <v>6.4699497222900391</v>
      </c>
      <c r="C2" s="5">
        <v>6.4699497222900391</v>
      </c>
      <c r="D2" s="5">
        <v>55.273333333333333</v>
      </c>
    </row>
    <row r="3" spans="1:4" x14ac:dyDescent="0.25">
      <c r="A3" s="1">
        <v>43556</v>
      </c>
      <c r="B3" s="5">
        <v>6.4386000633239746</v>
      </c>
      <c r="C3" s="5">
        <v>6.4386005401611328</v>
      </c>
      <c r="D3" s="5">
        <v>59.43</v>
      </c>
    </row>
    <row r="4" spans="1:4" x14ac:dyDescent="0.25">
      <c r="A4" s="1">
        <v>43647</v>
      </c>
      <c r="B4" s="5">
        <v>6.306149959564209</v>
      </c>
      <c r="C4" s="5">
        <v>6.3061504364013672</v>
      </c>
      <c r="D4" s="5">
        <v>68.833333333333329</v>
      </c>
    </row>
    <row r="5" spans="1:4" x14ac:dyDescent="0.25">
      <c r="A5" s="1">
        <v>43739</v>
      </c>
      <c r="B5" s="5">
        <v>6.3106999397277832</v>
      </c>
      <c r="C5" s="5">
        <v>6.3106999397277832</v>
      </c>
      <c r="D5" s="5">
        <v>64.99666666666667</v>
      </c>
    </row>
    <row r="6" spans="1:4" x14ac:dyDescent="0.25">
      <c r="A6" s="1">
        <v>43831</v>
      </c>
      <c r="B6" s="5">
        <v>6.1338000297546387</v>
      </c>
      <c r="C6" s="5">
        <v>6.1338000297546387</v>
      </c>
      <c r="D6" s="5">
        <v>69.61</v>
      </c>
    </row>
    <row r="7" spans="1:4" x14ac:dyDescent="0.25">
      <c r="A7" s="1">
        <v>43922</v>
      </c>
      <c r="B7" s="5">
        <v>7.2867999076843262</v>
      </c>
      <c r="C7" s="5">
        <v>6.3771486282348633</v>
      </c>
      <c r="D7" s="5">
        <v>58.02</v>
      </c>
    </row>
    <row r="8" spans="1:4" x14ac:dyDescent="0.25">
      <c r="A8" s="1">
        <v>44013</v>
      </c>
      <c r="B8" s="5">
        <v>7.3688998222351074</v>
      </c>
      <c r="C8" s="5">
        <v>6.4925165176391602</v>
      </c>
      <c r="D8" s="5">
        <v>51.243333333333339</v>
      </c>
    </row>
    <row r="9" spans="1:4" x14ac:dyDescent="0.25">
      <c r="A9" s="1">
        <v>44105</v>
      </c>
      <c r="B9" s="5">
        <v>7.3860001564025879</v>
      </c>
      <c r="C9" s="5">
        <v>6.5531973838806152</v>
      </c>
      <c r="D9" s="5">
        <v>47.906666666666666</v>
      </c>
    </row>
    <row r="10" spans="1:4" x14ac:dyDescent="0.25">
      <c r="A10" s="1">
        <v>44197</v>
      </c>
      <c r="B10" s="5">
        <v>7.563499927520752</v>
      </c>
      <c r="C10" s="5">
        <v>6.7421970367431641</v>
      </c>
      <c r="D10" s="5">
        <v>56.56</v>
      </c>
    </row>
    <row r="11" spans="1:4" x14ac:dyDescent="0.25">
      <c r="A11" s="1">
        <v>44287</v>
      </c>
      <c r="B11" s="5">
        <v>6.208399772644043</v>
      </c>
      <c r="C11" s="5">
        <v>6.2083992958068848</v>
      </c>
      <c r="D11" s="5">
        <v>62.816666666666663</v>
      </c>
    </row>
    <row r="12" spans="1:4" x14ac:dyDescent="0.25">
      <c r="A12" s="1">
        <v>44378</v>
      </c>
      <c r="B12" s="5">
        <v>5.8446002006530762</v>
      </c>
      <c r="C12" s="5">
        <v>5.8446002006530762</v>
      </c>
      <c r="D12" s="5">
        <v>62.546666666666674</v>
      </c>
    </row>
    <row r="13" spans="1:4" x14ac:dyDescent="0.25">
      <c r="A13" s="1">
        <v>44470</v>
      </c>
      <c r="B13" s="5">
        <v>5.7329998016357422</v>
      </c>
      <c r="C13" s="5">
        <v>5.7329998016357422</v>
      </c>
      <c r="D13" s="5">
        <v>74.273333333333326</v>
      </c>
    </row>
    <row r="15" spans="1:4" ht="15.75" x14ac:dyDescent="0.25">
      <c r="A15" s="3" t="s">
        <v>39</v>
      </c>
    </row>
    <row r="16" spans="1:4" ht="15.75" x14ac:dyDescent="0.25">
      <c r="A16" s="3" t="s">
        <v>40</v>
      </c>
    </row>
  </sheetData>
  <pageMargins left="0.7" right="0.7" top="0.75" bottom="0.75" header="0.3" footer="0.3"/>
  <headerFooter>
    <oddHeader>&amp;L&amp;"Calibri"&amp;11&amp;K000000 NONCONFIDENTIAL // EXTERNAL&amp;1#_x000D_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18431-BF0E-40FA-8A9E-CF291C908BAE}">
  <dimension ref="A1:E31"/>
  <sheetViews>
    <sheetView topLeftCell="A3" zoomScaleNormal="100" workbookViewId="0">
      <selection activeCell="G28" sqref="G28"/>
    </sheetView>
  </sheetViews>
  <sheetFormatPr defaultRowHeight="15" x14ac:dyDescent="0.25"/>
  <sheetData>
    <row r="1" spans="1:5" x14ac:dyDescent="0.25">
      <c r="A1" t="s">
        <v>0</v>
      </c>
      <c r="B1" t="s">
        <v>6</v>
      </c>
      <c r="C1" t="s">
        <v>7</v>
      </c>
      <c r="D1" t="s">
        <v>8</v>
      </c>
      <c r="E1" t="s">
        <v>9</v>
      </c>
    </row>
    <row r="2" spans="1:5" x14ac:dyDescent="0.25">
      <c r="A2" t="s">
        <v>10</v>
      </c>
      <c r="B2">
        <v>4.1730000000000001E-4</v>
      </c>
      <c r="C2">
        <v>3.9476799999999999E-2</v>
      </c>
      <c r="D2">
        <f>$B2-1.645*$C2</f>
        <v>-6.4522036000000005E-2</v>
      </c>
      <c r="E2">
        <f>$B2+1.645*$C2</f>
        <v>6.5356635999999996E-2</v>
      </c>
    </row>
    <row r="3" spans="1:5" x14ac:dyDescent="0.25">
      <c r="A3" t="s">
        <v>11</v>
      </c>
      <c r="B3">
        <v>5.9662999999999999E-3</v>
      </c>
      <c r="C3">
        <v>3.9002200000000001E-2</v>
      </c>
      <c r="D3">
        <f t="shared" ref="D3:D28" si="0">$B3-1.645*$C3</f>
        <v>-5.8192318999999999E-2</v>
      </c>
      <c r="E3">
        <f t="shared" ref="E3:E28" si="1">$B3+1.645*$C3</f>
        <v>7.0124918999999994E-2</v>
      </c>
    </row>
    <row r="4" spans="1:5" x14ac:dyDescent="0.25">
      <c r="A4" t="s">
        <v>12</v>
      </c>
      <c r="B4">
        <v>-1.6127599999999999E-2</v>
      </c>
      <c r="C4">
        <v>3.9766700000000002E-2</v>
      </c>
      <c r="D4">
        <f t="shared" si="0"/>
        <v>-8.1543821500000002E-2</v>
      </c>
      <c r="E4">
        <f t="shared" si="1"/>
        <v>4.9288621500000011E-2</v>
      </c>
    </row>
    <row r="5" spans="1:5" x14ac:dyDescent="0.25">
      <c r="A5" t="s">
        <v>13</v>
      </c>
      <c r="B5">
        <v>-1.7310699999999998E-2</v>
      </c>
      <c r="C5">
        <v>4.21109E-2</v>
      </c>
      <c r="D5">
        <f t="shared" si="0"/>
        <v>-8.6583130499999994E-2</v>
      </c>
      <c r="E5">
        <f t="shared" si="1"/>
        <v>5.1961730499999997E-2</v>
      </c>
    </row>
    <row r="6" spans="1:5" x14ac:dyDescent="0.25">
      <c r="A6" t="s">
        <v>14</v>
      </c>
      <c r="B6">
        <v>1.21131E-2</v>
      </c>
      <c r="C6">
        <v>3.8535100000000003E-2</v>
      </c>
      <c r="D6">
        <f t="shared" si="0"/>
        <v>-5.1277139499999999E-2</v>
      </c>
      <c r="E6">
        <f t="shared" si="1"/>
        <v>7.5503339500000002E-2</v>
      </c>
    </row>
    <row r="7" spans="1:5" x14ac:dyDescent="0.25">
      <c r="A7" t="s">
        <v>15</v>
      </c>
      <c r="B7">
        <v>-1.8503E-3</v>
      </c>
      <c r="C7">
        <v>3.9292000000000001E-2</v>
      </c>
      <c r="D7">
        <f t="shared" si="0"/>
        <v>-6.6485639999999999E-2</v>
      </c>
      <c r="E7">
        <f t="shared" si="1"/>
        <v>6.278504E-2</v>
      </c>
    </row>
    <row r="8" spans="1:5" x14ac:dyDescent="0.25">
      <c r="A8" t="s">
        <v>16</v>
      </c>
      <c r="B8">
        <v>-4.0033999999999998E-3</v>
      </c>
      <c r="C8">
        <v>3.8164099999999999E-2</v>
      </c>
      <c r="D8">
        <f t="shared" si="0"/>
        <v>-6.6783344500000008E-2</v>
      </c>
      <c r="E8">
        <f t="shared" si="1"/>
        <v>5.8776544500000007E-2</v>
      </c>
    </row>
    <row r="9" spans="1:5" x14ac:dyDescent="0.25">
      <c r="A9" t="s">
        <v>17</v>
      </c>
      <c r="B9">
        <v>-1.09853E-2</v>
      </c>
      <c r="C9">
        <v>3.9402E-2</v>
      </c>
      <c r="D9">
        <f t="shared" si="0"/>
        <v>-7.5801590000000002E-2</v>
      </c>
      <c r="E9">
        <f t="shared" si="1"/>
        <v>5.3830989999999995E-2</v>
      </c>
    </row>
    <row r="10" spans="1:5" x14ac:dyDescent="0.25">
      <c r="A10" t="s">
        <v>18</v>
      </c>
      <c r="B10">
        <v>2.0669199999999999E-2</v>
      </c>
      <c r="C10">
        <v>3.84216E-2</v>
      </c>
      <c r="D10">
        <f t="shared" si="0"/>
        <v>-4.2534332000000008E-2</v>
      </c>
      <c r="E10">
        <f t="shared" si="1"/>
        <v>8.3872732000000005E-2</v>
      </c>
    </row>
    <row r="11" spans="1:5" x14ac:dyDescent="0.25">
      <c r="A11" t="s">
        <v>19</v>
      </c>
      <c r="B11">
        <v>-1.429E-4</v>
      </c>
      <c r="C11">
        <v>4.2135199999999998E-2</v>
      </c>
      <c r="D11">
        <f t="shared" si="0"/>
        <v>-6.9455303999999995E-2</v>
      </c>
      <c r="E11">
        <f t="shared" si="1"/>
        <v>6.9169503999999993E-2</v>
      </c>
    </row>
    <row r="12" spans="1:5" x14ac:dyDescent="0.25">
      <c r="A12" t="s">
        <v>20</v>
      </c>
      <c r="B12">
        <v>1.3348E-2</v>
      </c>
      <c r="C12">
        <v>4.4019500000000003E-2</v>
      </c>
      <c r="D12">
        <f t="shared" si="0"/>
        <v>-5.9064077500000006E-2</v>
      </c>
      <c r="E12">
        <f t="shared" si="1"/>
        <v>8.5760077500000004E-2</v>
      </c>
    </row>
    <row r="13" spans="1:5" x14ac:dyDescent="0.25">
      <c r="A13" t="s">
        <v>21</v>
      </c>
      <c r="B13">
        <v>-2.1035399999999999E-2</v>
      </c>
      <c r="C13">
        <v>3.9237000000000001E-2</v>
      </c>
      <c r="D13">
        <f t="shared" si="0"/>
        <v>-8.5580265000000003E-2</v>
      </c>
      <c r="E13">
        <f t="shared" si="1"/>
        <v>4.3509465000000011E-2</v>
      </c>
    </row>
    <row r="14" spans="1:5" x14ac:dyDescent="0.25">
      <c r="A14" t="s">
        <v>22</v>
      </c>
      <c r="B14">
        <v>-0.1191551</v>
      </c>
      <c r="C14">
        <v>4.0302999999999999E-2</v>
      </c>
      <c r="D14">
        <f t="shared" si="0"/>
        <v>-0.185453535</v>
      </c>
      <c r="E14">
        <f t="shared" si="1"/>
        <v>-5.2856664999999997E-2</v>
      </c>
    </row>
    <row r="15" spans="1:5" x14ac:dyDescent="0.25">
      <c r="A15" t="s">
        <v>23</v>
      </c>
      <c r="B15">
        <v>-9.5222500000000002E-2</v>
      </c>
      <c r="C15">
        <v>4.7096300000000001E-2</v>
      </c>
      <c r="D15">
        <f t="shared" si="0"/>
        <v>-0.17269591350000002</v>
      </c>
      <c r="E15">
        <f t="shared" si="1"/>
        <v>-1.7749086499999997E-2</v>
      </c>
    </row>
    <row r="16" spans="1:5" x14ac:dyDescent="0.25">
      <c r="A16" t="s">
        <v>24</v>
      </c>
      <c r="B16">
        <v>-0.1251853</v>
      </c>
      <c r="C16">
        <v>4.3838799999999997E-2</v>
      </c>
      <c r="D16">
        <f t="shared" si="0"/>
        <v>-0.19730012599999999</v>
      </c>
      <c r="E16">
        <f t="shared" si="1"/>
        <v>-5.3070474000000006E-2</v>
      </c>
    </row>
    <row r="17" spans="1:5" x14ac:dyDescent="0.25">
      <c r="A17" t="s">
        <v>25</v>
      </c>
      <c r="B17">
        <v>-0.1197806</v>
      </c>
      <c r="C17">
        <v>4.3429700000000002E-2</v>
      </c>
      <c r="D17">
        <f t="shared" si="0"/>
        <v>-0.1912224565</v>
      </c>
      <c r="E17">
        <f t="shared" si="1"/>
        <v>-4.8338743500000003E-2</v>
      </c>
    </row>
    <row r="18" spans="1:5" x14ac:dyDescent="0.25">
      <c r="A18" t="s">
        <v>26</v>
      </c>
      <c r="B18">
        <v>-0.11048139999999999</v>
      </c>
      <c r="C18">
        <v>3.9245000000000002E-2</v>
      </c>
      <c r="D18">
        <f t="shared" si="0"/>
        <v>-0.175039425</v>
      </c>
      <c r="E18">
        <f t="shared" si="1"/>
        <v>-4.5923374999999989E-2</v>
      </c>
    </row>
    <row r="19" spans="1:5" x14ac:dyDescent="0.25">
      <c r="A19" t="s">
        <v>27</v>
      </c>
      <c r="B19">
        <v>-8.8734499999999994E-2</v>
      </c>
      <c r="C19">
        <v>4.4169399999999998E-2</v>
      </c>
      <c r="D19">
        <f t="shared" si="0"/>
        <v>-0.16139316300000001</v>
      </c>
      <c r="E19">
        <f t="shared" si="1"/>
        <v>-1.6075836999999996E-2</v>
      </c>
    </row>
    <row r="20" spans="1:5" x14ac:dyDescent="0.25">
      <c r="A20" t="s">
        <v>28</v>
      </c>
      <c r="B20">
        <v>-9.7577399999999995E-2</v>
      </c>
      <c r="C20">
        <v>4.0458500000000001E-2</v>
      </c>
      <c r="D20">
        <f t="shared" si="0"/>
        <v>-0.16413163250000001</v>
      </c>
      <c r="E20">
        <f t="shared" si="1"/>
        <v>-3.102316749999999E-2</v>
      </c>
    </row>
    <row r="21" spans="1:5" x14ac:dyDescent="0.25">
      <c r="A21" t="s">
        <v>29</v>
      </c>
      <c r="B21">
        <v>-0.1171393</v>
      </c>
      <c r="C21">
        <v>3.9385200000000002E-2</v>
      </c>
      <c r="D21">
        <f t="shared" si="0"/>
        <v>-0.181927954</v>
      </c>
      <c r="E21">
        <f t="shared" si="1"/>
        <v>-5.2350646000000001E-2</v>
      </c>
    </row>
    <row r="22" spans="1:5" x14ac:dyDescent="0.25">
      <c r="A22" t="s">
        <v>30</v>
      </c>
      <c r="B22">
        <v>-7.9767599999999994E-2</v>
      </c>
      <c r="C22">
        <v>4.4555699999999997E-2</v>
      </c>
      <c r="D22">
        <f t="shared" si="0"/>
        <v>-0.15306172649999999</v>
      </c>
      <c r="E22">
        <f t="shared" si="1"/>
        <v>-6.4734734999999932E-3</v>
      </c>
    </row>
    <row r="23" spans="1:5" x14ac:dyDescent="0.25">
      <c r="A23" t="s">
        <v>31</v>
      </c>
      <c r="B23">
        <v>-7.2365499999999999E-2</v>
      </c>
      <c r="C23">
        <v>3.8095200000000003E-2</v>
      </c>
      <c r="D23">
        <f t="shared" si="0"/>
        <v>-0.13503210399999999</v>
      </c>
      <c r="E23">
        <f t="shared" si="1"/>
        <v>-9.6988959999999985E-3</v>
      </c>
    </row>
    <row r="24" spans="1:5" x14ac:dyDescent="0.25">
      <c r="A24" t="s">
        <v>32</v>
      </c>
      <c r="B24">
        <v>-7.2857000000000005E-2</v>
      </c>
      <c r="C24">
        <v>4.2619600000000001E-2</v>
      </c>
      <c r="D24">
        <f t="shared" si="0"/>
        <v>-0.14296624200000002</v>
      </c>
      <c r="E24">
        <f t="shared" si="1"/>
        <v>-2.7477580000000029E-3</v>
      </c>
    </row>
    <row r="25" spans="1:5" x14ac:dyDescent="0.25">
      <c r="A25" t="s">
        <v>33</v>
      </c>
      <c r="B25">
        <v>-9.2957899999999996E-2</v>
      </c>
      <c r="C25">
        <v>4.57416E-2</v>
      </c>
      <c r="D25">
        <f t="shared" si="0"/>
        <v>-0.168202832</v>
      </c>
      <c r="E25">
        <f t="shared" si="1"/>
        <v>-1.7712967999999996E-2</v>
      </c>
    </row>
    <row r="26" spans="1:5" x14ac:dyDescent="0.25">
      <c r="A26" t="s">
        <v>34</v>
      </c>
      <c r="B26">
        <v>-0.1051055</v>
      </c>
      <c r="C26">
        <v>3.8879400000000001E-2</v>
      </c>
      <c r="D26">
        <f t="shared" si="0"/>
        <v>-0.16906211300000001</v>
      </c>
      <c r="E26">
        <f t="shared" si="1"/>
        <v>-4.1148886999999995E-2</v>
      </c>
    </row>
    <row r="27" spans="1:5" x14ac:dyDescent="0.25">
      <c r="A27" t="s">
        <v>35</v>
      </c>
      <c r="B27">
        <v>-0.13215740000000001</v>
      </c>
      <c r="C27">
        <v>4.6934400000000001E-2</v>
      </c>
      <c r="D27">
        <f t="shared" si="0"/>
        <v>-0.20936448800000002</v>
      </c>
      <c r="E27">
        <f t="shared" si="1"/>
        <v>-5.4950312000000001E-2</v>
      </c>
    </row>
    <row r="28" spans="1:5" x14ac:dyDescent="0.25">
      <c r="A28" t="s">
        <v>36</v>
      </c>
      <c r="B28">
        <v>-7.5194999999999998E-2</v>
      </c>
      <c r="C28">
        <v>4.1604200000000001E-2</v>
      </c>
      <c r="D28">
        <f t="shared" si="0"/>
        <v>-0.143633909</v>
      </c>
      <c r="E28">
        <f t="shared" si="1"/>
        <v>-6.7560909999999919E-3</v>
      </c>
    </row>
    <row r="30" spans="1:5" x14ac:dyDescent="0.25">
      <c r="A30" s="4" t="s">
        <v>42</v>
      </c>
    </row>
    <row r="31" spans="1:5" x14ac:dyDescent="0.25">
      <c r="A31" s="4"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1</vt:lpstr>
      <vt:lpstr>Figure 2</vt:lpstr>
      <vt:lpstr>Figure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Bean, Lawrence F</cp:lastModifiedBy>
  <dcterms:created xsi:type="dcterms:W3CDTF">2025-03-04T15:09:15Z</dcterms:created>
  <dcterms:modified xsi:type="dcterms:W3CDTF">2025-03-04T15:28:07Z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51c2f0d-b3ff-4d77-9838-7b0e82bdd7ab_Enabled">
    <vt:lpwstr>true</vt:lpwstr>
  </property>
  <property fmtid="{D5CDD505-2E9C-101B-9397-08002B2CF9AE}" pid="3" name="MSIP_Label_b51c2f0d-b3ff-4d77-9838-7b0e82bdd7ab_SetDate">
    <vt:lpwstr>2025-03-04T14:57:42Z</vt:lpwstr>
  </property>
  <property fmtid="{D5CDD505-2E9C-101B-9397-08002B2CF9AE}" pid="4" name="MSIP_Label_b51c2f0d-b3ff-4d77-9838-7b0e82bdd7ab_Method">
    <vt:lpwstr>Privileged</vt:lpwstr>
  </property>
  <property fmtid="{D5CDD505-2E9C-101B-9397-08002B2CF9AE}" pid="5" name="MSIP_Label_b51c2f0d-b3ff-4d77-9838-7b0e82bdd7ab_Name">
    <vt:lpwstr>b51c2f0d-b3ff-4d77-9838-7b0e82bdd7ab</vt:lpwstr>
  </property>
  <property fmtid="{D5CDD505-2E9C-101B-9397-08002B2CF9AE}" pid="6" name="MSIP_Label_b51c2f0d-b3ff-4d77-9838-7b0e82bdd7ab_SiteId">
    <vt:lpwstr>b397c653-5b19-463f-b9fc-af658ded9128</vt:lpwstr>
  </property>
  <property fmtid="{D5CDD505-2E9C-101B-9397-08002B2CF9AE}" pid="7" name="MSIP_Label_b51c2f0d-b3ff-4d77-9838-7b0e82bdd7ab_ActionId">
    <vt:lpwstr>b037c002-0e18-4971-8ef8-b367fbf7e2f7</vt:lpwstr>
  </property>
  <property fmtid="{D5CDD505-2E9C-101B-9397-08002B2CF9AE}" pid="8" name="MSIP_Label_b51c2f0d-b3ff-4d77-9838-7b0e82bdd7ab_ContentBits">
    <vt:lpwstr>1</vt:lpwstr>
  </property>
  <property fmtid="{D5CDD505-2E9C-101B-9397-08002B2CF9AE}" pid="9" name="MSIP_Label_b51c2f0d-b3ff-4d77-9838-7b0e82bdd7ab_Tag">
    <vt:lpwstr>10, 0, 1, 1</vt:lpwstr>
  </property>
</Properties>
</file>